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https://febelfin.sharepoint.com/sites/Febelfin-Multimedia/Files/Febelfin/Publications/Vademecum/2023/NL/"/>
    </mc:Choice>
  </mc:AlternateContent>
  <xr:revisionPtr revIDLastSave="453" documentId="13_ncr:1_{959F0383-0725-4A2B-8BD5-810B5FBEB079}" xr6:coauthVersionLast="47" xr6:coauthVersionMax="47" xr10:uidLastSave="{FA56C1F1-6C68-46A5-B120-FD86056E518A}"/>
  <bookViews>
    <workbookView xWindow="-2475" yWindow="-19365" windowWidth="21705" windowHeight="17865" xr2:uid="{00000000-000D-0000-FFFF-FFFF00000000}"/>
  </bookViews>
  <sheets>
    <sheet name="Inhoudstafel" sheetId="9" r:id="rId1"/>
    <sheet name="1-1" sheetId="1" r:id="rId2"/>
    <sheet name="1-2" sheetId="5" r:id="rId3"/>
    <sheet name="1-3" sheetId="8" r:id="rId4"/>
    <sheet name="Terminologie" sheetId="24" r:id="rId5"/>
    <sheet name="Bronnen" sheetId="20" r:id="rId6"/>
  </sheets>
  <definedNames>
    <definedName name="_ftn1" localSheetId="4">Terminologie!#REF!</definedName>
    <definedName name="_ftnref1" localSheetId="4">Terminologie!$B$5</definedName>
    <definedName name="OLE_LINK10" localSheetId="4">Terminologie!$B$49</definedName>
    <definedName name="_xlnm.Print_Area" localSheetId="3">'1-3'!$A$1:$J$30</definedName>
    <definedName name="_xlnm.Print_Area" localSheetId="4">Terminologie!$A$1:$F$69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7" i="1" l="1"/>
</calcChain>
</file>

<file path=xl/sharedStrings.xml><?xml version="1.0" encoding="utf-8"?>
<sst xmlns="http://schemas.openxmlformats.org/spreadsheetml/2006/main" count="244" uniqueCount="226">
  <si>
    <t>HOOFDSTUK 1 : KENCIJFERS VAN HET BELGISCHE BANKWEZEN</t>
  </si>
  <si>
    <t>Tabel 1.1.</t>
  </si>
  <si>
    <t>Structuur van de banksector</t>
  </si>
  <si>
    <t>Tabel 1.2.</t>
  </si>
  <si>
    <t xml:space="preserve">De bankbedrijvigheid </t>
  </si>
  <si>
    <t>Tabel 1.3.</t>
  </si>
  <si>
    <t xml:space="preserve">Resultaten van de banken </t>
  </si>
  <si>
    <t>1.1.</t>
  </si>
  <si>
    <t>Aantal banken</t>
  </si>
  <si>
    <t xml:space="preserve">  naar Belgisch recht (1)</t>
  </si>
  <si>
    <t xml:space="preserve">  - uit België</t>
  </si>
  <si>
    <t xml:space="preserve">  - uit overige EU-landen</t>
  </si>
  <si>
    <t xml:space="preserve">  - uit niet-EU-landen</t>
  </si>
  <si>
    <t xml:space="preserve">  naar buitenlands recht</t>
  </si>
  <si>
    <t xml:space="preserve">  - uit EU-landen</t>
  </si>
  <si>
    <t xml:space="preserve">  Totaal aantal in België gevestigde banken</t>
  </si>
  <si>
    <t xml:space="preserve">  Vertegenwoordigingskantoren</t>
  </si>
  <si>
    <t xml:space="preserve">  Banken aangemeld onder het Europees 
  stelsel van vrije dienstverlening</t>
  </si>
  <si>
    <t>Personeelsleden (2)</t>
  </si>
  <si>
    <t>Kantoren (3)</t>
  </si>
  <si>
    <t xml:space="preserve">  - wv. kantoren van de banken</t>
  </si>
  <si>
    <t xml:space="preserve">  - wv. kantoren van de gevolmachtigde 
    agenten</t>
  </si>
  <si>
    <t xml:space="preserve">  Contactpunten uitgerust met
   self-banking (4)</t>
  </si>
  <si>
    <t xml:space="preserve">  Biljettenverdelers</t>
  </si>
  <si>
    <t xml:space="preserve">  Betaalterminals (5)</t>
  </si>
  <si>
    <t>Rekeningen (aantal in duizenden) (2)</t>
  </si>
  <si>
    <t xml:space="preserve">  Zichtrekeningen</t>
  </si>
  <si>
    <t xml:space="preserve">  Termijnrekeningen</t>
  </si>
  <si>
    <t xml:space="preserve">  Gereglementeerde spaarrekeningen</t>
  </si>
  <si>
    <t xml:space="preserve">  Totaal</t>
  </si>
  <si>
    <t>Betalingsverkeer (aantallen)</t>
  </si>
  <si>
    <t xml:space="preserve">  POS-verrichtingen (in miljoenen)</t>
  </si>
  <si>
    <t xml:space="preserve">  Geldafhalingen (in miljoenen) (6)</t>
  </si>
  <si>
    <t>n.b.</t>
  </si>
  <si>
    <t>Bron : Febelfin en Febelfin-berekeningen op gegevens NBB en ECB.</t>
  </si>
  <si>
    <t>(1)</t>
  </si>
  <si>
    <t>De banken naar Belgisch recht zijn verder onderverdeeld volgens nationaliteit van de meerderheid of sterkste participatie binnen het aandeelhouderschap (zie ook tabel 9.8.).</t>
  </si>
  <si>
    <t>(2)</t>
  </si>
  <si>
    <t>De banken-leden van Febelfin (die op 1 januari ressorteren onder het Paritair Comité 310, 308, 309 en diverse) aangevuld met niet-leden die deelnemen aan de enquête maken op een fractie na het totaal uit van de werkgelegenheid in de banksector.</t>
  </si>
  <si>
    <t>(3)</t>
  </si>
  <si>
    <t xml:space="preserve">De cijfers m.b.t. kantoren van banken en van gevolmachtigde agenten zijn afkomstig uit een Febelfin-enquête bij de leden.    </t>
  </si>
  <si>
    <t>(4)</t>
  </si>
  <si>
    <t>Self-banking in kantoren van de banken, in kantoren van de gevolmachtigde agenten en in de autonome selfbanking eenheden.</t>
  </si>
  <si>
    <t>(5)</t>
  </si>
  <si>
    <t>Onder betaalterminals verstaan we de door Worldline verkochte terminals en de 'other vendors' (verkochte terminals die aansluiten op het Worldline netwerk).</t>
  </si>
  <si>
    <t>(6)</t>
  </si>
  <si>
    <t xml:space="preserve">Geldafhalingen aan biljettenverdelers/ATM's. </t>
  </si>
  <si>
    <t>(7)</t>
  </si>
  <si>
    <t>1.2.</t>
  </si>
  <si>
    <t>De bankbedrijvigheid (1)</t>
  </si>
  <si>
    <t>(in miljarden EUR)</t>
  </si>
  <si>
    <t>Einde periode</t>
  </si>
  <si>
    <t>VOORNAAMSTE BALANSRUBRIEKEN</t>
  </si>
  <si>
    <t xml:space="preserve">  Balanstotaal</t>
  </si>
  <si>
    <t xml:space="preserve">  Kredieten :</t>
  </si>
  <si>
    <t xml:space="preserve">  Cliëntenkredieten (2) (3)</t>
  </si>
  <si>
    <t xml:space="preserve">  - aan België</t>
  </si>
  <si>
    <t xml:space="preserve">  - aan het buitenland</t>
  </si>
  <si>
    <t xml:space="preserve">  Kredieten a/d Belgische overheid (4)</t>
  </si>
  <si>
    <t xml:space="preserve">  Interbankvorderingen</t>
  </si>
  <si>
    <t xml:space="preserve">  Effectenportefeuille</t>
  </si>
  <si>
    <t xml:space="preserve">  Deposito's :</t>
  </si>
  <si>
    <t xml:space="preserve">  Cliëntendeposito's </t>
  </si>
  <si>
    <t xml:space="preserve">  - zichtdeposito's</t>
  </si>
  <si>
    <t xml:space="preserve">  - termijndeposito's</t>
  </si>
  <si>
    <t xml:space="preserve">  - gereglementeerde spaardeposito's</t>
  </si>
  <si>
    <t xml:space="preserve">  - depositocertificaten</t>
  </si>
  <si>
    <t xml:space="preserve">  - kasbons en obligaties</t>
  </si>
  <si>
    <t xml:space="preserve">  - overige</t>
  </si>
  <si>
    <t xml:space="preserve">  Interbankschulden</t>
  </si>
  <si>
    <t xml:space="preserve">  Aansprakelijk vermogen (5)</t>
  </si>
  <si>
    <t xml:space="preserve">  - eigen vermogen (5)</t>
  </si>
  <si>
    <t xml:space="preserve">  - achtergestelde schulden</t>
  </si>
  <si>
    <t>VOORNAAMSTE POSTEN BUITEN BALANSTELLING</t>
  </si>
  <si>
    <t xml:space="preserve">  Toevertrouwde waarden
   en vorderingen </t>
  </si>
  <si>
    <t xml:space="preserve">    waarvan : open bewaargevingen</t>
  </si>
  <si>
    <t xml:space="preserve">  Termijnverrichtingen</t>
  </si>
  <si>
    <t xml:space="preserve">  Waarborgen</t>
  </si>
  <si>
    <t xml:space="preserve">  Betekende kredietlijnen</t>
  </si>
  <si>
    <t xml:space="preserve">  Contantverrichtingen in uitvoering</t>
  </si>
  <si>
    <t xml:space="preserve">  Opgenomen verbinteniskredieten</t>
  </si>
  <si>
    <t xml:space="preserve">  Overige rechten en verplichtingen</t>
  </si>
  <si>
    <t xml:space="preserve">  Vooraf gedekte opbrengsten 
  en kosten</t>
  </si>
  <si>
    <t>Bron : Febelfin-berekeningen op gegevens NBB.</t>
  </si>
  <si>
    <t xml:space="preserve">Betreft gegevens op vennootschappelijke basis. </t>
  </si>
  <si>
    <t xml:space="preserve">Inclusief de vorderingen op de Belgische overheid in de vorm van directe kredietverlening.   </t>
  </si>
  <si>
    <t xml:space="preserve">Kredieten aan de Belgische privé-sector, aan het buitenland en aan de Belgische overheid. De cijfers met betrekking tot de 
uitstaande bedragen van kredieten zijn sinds 2010 negatief beïnvloed door bepaalde effectiseringsoperaties, o.a. 
voor hypothecaire leningen en kredieten aan ondernemingen. Sommige van deze operaties hadden betrekking op aanzienlijke 
bedragen. Ofschoon effectisering een negatieve weerslag heeft op de boekhoudkundige kredietcijfers, blijft de betrokken
kredietfinanciering vanuit economisch oogpunt wel volledig intact.
</t>
  </si>
  <si>
    <t xml:space="preserve">Krediet aan de Belgische overheid in de vorm van obligaties en schatkistcertificaten, alsook het bij de 
centrale bank herfinancierbaar overheidspapier.       </t>
  </si>
  <si>
    <t xml:space="preserve">Fonds voor algemene bankrisico's inbegrepen.    </t>
  </si>
  <si>
    <t>1.3.</t>
  </si>
  <si>
    <t>Resultaten van de banken (1)</t>
  </si>
  <si>
    <t>Opbouw van de inkomsten (in miljarden EUR)</t>
  </si>
  <si>
    <t xml:space="preserve">Renteresultaat </t>
  </si>
  <si>
    <t xml:space="preserve">Diverse inkomsten </t>
  </si>
  <si>
    <t>Totaal (bankproduct)</t>
  </si>
  <si>
    <t>Aanwending bankproduct en uitzonderlijk resultaat (2) (in miljarden EUR)</t>
  </si>
  <si>
    <t xml:space="preserve">Bedrijfskosten </t>
  </si>
  <si>
    <t>Waardecorrecties m.b.t. de normale bankactiviteit (3)</t>
  </si>
  <si>
    <t>Belastingen op het resultaat</t>
  </si>
  <si>
    <t>Resultaat van het boekjaar</t>
  </si>
  <si>
    <t>Rendabiliteits- en solvabiliteitsratio's (in %)</t>
  </si>
  <si>
    <t>Rentemarge (4)</t>
  </si>
  <si>
    <t>Winstmarge (5)</t>
  </si>
  <si>
    <t>Rendabiliteit eigen vermogen (6)</t>
  </si>
  <si>
    <t>Solvabiliteitscoëfficiënt (7)</t>
  </si>
  <si>
    <t xml:space="preserve">(1) </t>
  </si>
  <si>
    <t xml:space="preserve">De analyse van de resultaten van de banken is gebaseerd op de globalisaties van de gedetailleerde </t>
  </si>
  <si>
    <t xml:space="preserve"> </t>
  </si>
  <si>
    <t xml:space="preserve">boekhoudstaten op vennootschappelijke basis en heeft betrekking op kalenderjaren.    </t>
  </si>
  <si>
    <t xml:space="preserve">Waardeverminderingen op kredieten, op beleggingspapier en -effecten, voorzieningen voor andere    </t>
  </si>
  <si>
    <t xml:space="preserve">risico's en kosten en toevoeging aan de voorzorgfondsen voor risico's.    </t>
  </si>
  <si>
    <t xml:space="preserve">Renteresultaat in verhouding tot de werkmiddelen van derden.    </t>
  </si>
  <si>
    <t xml:space="preserve">Resultaat van het boekjaar in verhouding tot de ingezette werkmiddelen.    </t>
  </si>
  <si>
    <t xml:space="preserve">Alleen banken naar Belgisch recht.    </t>
  </si>
  <si>
    <t xml:space="preserve">Gewogen risicocoëfficiënt; op geconsolideerde basis (bron : NBB).    </t>
  </si>
  <si>
    <t>Terminologie</t>
  </si>
  <si>
    <t>Bank of kredietinstelling</t>
  </si>
  <si>
    <t>Deze term wordt gebruikt in de zin van de basis EU-regelgeving inzake de banken (1), d.w.z. een onderneming waarvan de werkzaamheden bestaan in onder meer het van het publiek in ontvangst nemen van deposito's of van andere terugbetaalbare gelden en het verlenen van kredieten voor eigen rekening. In België werd deze materie geregeld bij de wet van 22 maart 1993. Deze wet werd naderhand vervangen door de wet van 25 april 2014 op het statuut van en het toezicht op de kredietinstellingen en beursvennootschappen.</t>
  </si>
  <si>
    <t>Financiële instelling</t>
  </si>
  <si>
    <t>Ook deze term wordt gebruikt in de zin van de EU-regelgeving, d.w.z. een onderneming die geen kredietinstelling is en waarvan de hoofdwerkzaamheid bestaat in het verwerven van deelnemingen of in het uitoefenen van een of meer van de volgende werkzaamheden :</t>
  </si>
  <si>
    <t>• Verstrekken van leningen, waaronder consumptieve kredieten, hypotheekleningen, factoring,
   financiering van commerciële transacties</t>
  </si>
  <si>
    <t>• Leasing</t>
  </si>
  <si>
    <t>• Betalingsverrichtingen</t>
  </si>
  <si>
    <t xml:space="preserve">• Uitgifte en beheer van betaalmiddelen </t>
  </si>
  <si>
    <t>• Verlenen van garanties en het stellen van borgtochten</t>
  </si>
  <si>
    <t>• Handelingen voor eigen rekening van de instelling of voor rekening van de cliënten, met betrekking tot:</t>
  </si>
  <si>
    <t>- geldmarktinstrumenten,</t>
  </si>
  <si>
    <t>- valuta's,</t>
  </si>
  <si>
    <t>- financiële futures en opties,</t>
  </si>
  <si>
    <t>- swaps en soortgelijke financieringsinstrumenten, of</t>
  </si>
  <si>
    <t>- effecten</t>
  </si>
  <si>
    <t>• Deelneming aan effectenemissies en dienstverrichting in verband daarmee</t>
  </si>
  <si>
    <t>• Advisering aan ondernemingen inzake kapitaalstructuur, bedrijfsstrategie en daarmee 
   samenhangende aangelegenheden, alsmede advisering en dienstverrichtingen op het gebied 
   van fusie en overname van ondernemingen</t>
  </si>
  <si>
    <t>• Bemiddeling op interbankmarkten</t>
  </si>
  <si>
    <t>• Vermogensbeheer en -advisering</t>
  </si>
  <si>
    <t>• Bewaarneming en beheer van effecten</t>
  </si>
  <si>
    <t>Overige financiële instellingen</t>
  </si>
  <si>
    <t xml:space="preserve">Deze term wordt gebruikt ter aanduiding van instellingen die banken noch financiële instellingen zijn zoals hierboven omschreven. </t>
  </si>
  <si>
    <t>Telkens wanneer die term wordt gebruikt, wordt in de mate van het mogelijke aangegeven om welke instellingen het gaat.</t>
  </si>
  <si>
    <t xml:space="preserve">( 1) Richtlijn 2006/48/EG van het Europees Parlement en de Raad van 14 juni 2006 betreffende de toegang tot en de uitoefening van de werkzaamheden van kredietinstellingen. </t>
  </si>
  <si>
    <t>Banksector</t>
  </si>
  <si>
    <t>Deze term omvat alle banken (kredietinstellingen) die eerst onder de toepassing van de wet van 22 maart 1993 vielen en nadien onder de wet van 25 april 2014 op het statuut van en het toezicht op de kredietinstellingen.</t>
  </si>
  <si>
    <t>Voor de periode vóór de inwerkingtreding van de wet van 22 maart 1993 spreekt men ook wel van 'banken in enge zin' wanneer het enkel de banken betreft die ressorteerden onder het oude bankstatuut, en van 'banken in ruime zin' wanneer naast de banken onder het oude bankstatuut, ook de OKI's (openbare kredietinstellingen) en de spaarbanken worden bedoeld.</t>
  </si>
  <si>
    <t xml:space="preserve">Financiële sector </t>
  </si>
  <si>
    <t>Deze term omvat de banken, de financiële instellingen en de overige financiële instellingen.</t>
  </si>
  <si>
    <t>Territoriale basis</t>
  </si>
  <si>
    <t>Onder rapportering op "territoriale" basis wordt verstaan, de rapportering over de positie en het bedrijf van de gezamenlijke Belgische kantoren van een kredietinstelling naar Belgisch recht. Onder deze door bijkantoren van een instelling naar buitenlands recht wordt verstaan, de rapportering over de positie en het bedrijf van het geheel van de in België gevestigde kantoren en centra van werkzaamheden van een kredietinstelling naar buitenlands recht.</t>
  </si>
  <si>
    <t>EUR - deviezen</t>
  </si>
  <si>
    <t xml:space="preserve">In de bankboekhoudrapportering luidt de indeling naar de munt euro versus deviezen (vroeger, vóór de invoering van de euro in 1999, Belgische frank versus deviezen). Met deviezen worden de munten bedoeld van de landen die niet behoren tot de Europese Muntunie (EMU of eurozone).  </t>
  </si>
  <si>
    <t xml:space="preserve">In de tabellen met gegevens die verband houden met de Europese Unie (EU) en het eurogebied (EMU), dient onder  'EU' en 'EMU' te worden verstaan : </t>
  </si>
  <si>
    <t>EU</t>
  </si>
  <si>
    <t>EMU</t>
  </si>
  <si>
    <t>15 landen
voor gegevens t.e.m. 2003</t>
  </si>
  <si>
    <t>11 landen
voor gegevens t.e.m. 2000</t>
  </si>
  <si>
    <r>
      <t>(</t>
    </r>
    <r>
      <rPr>
        <sz val="8"/>
        <color rgb="FF4C5E6A"/>
        <rFont val="Arial"/>
        <family val="2"/>
      </rPr>
      <t>België, Denemarken, Duitsland, Finland, Frankrijk, Griekenland, Ierland, Italië, Luxemburg, Nederland, Oostenrijk, Portugal, Spanje,
 het Verenigd Koninkrijk en Zweden)</t>
    </r>
  </si>
  <si>
    <r>
      <t>(</t>
    </r>
    <r>
      <rPr>
        <sz val="8"/>
        <color rgb="FF4C5E6A"/>
        <rFont val="Tahoma"/>
        <family val="2"/>
      </rPr>
      <t>België, Duitsland, Finland, Frankrijk, Ierland, Italië, Luxemburg, Nederland, Oostenrijk, Portugal en Spanje</t>
    </r>
    <r>
      <rPr>
        <sz val="8"/>
        <color rgb="FF4C5E6A"/>
        <rFont val="Arial"/>
        <family val="2"/>
      </rPr>
      <t>)</t>
    </r>
  </si>
  <si>
    <t>25 landen
voor gegevens van 2004 t.e.m. 2006</t>
  </si>
  <si>
    <t>12 landen
voor gegevens van 2001 t.e.m. 2006</t>
  </si>
  <si>
    <r>
      <t>(</t>
    </r>
    <r>
      <rPr>
        <sz val="8"/>
        <color rgb="FF4C5E6A"/>
        <rFont val="Tahoma"/>
        <family val="2"/>
      </rPr>
      <t>15 landen plus Cyprus, Estland, Hongarije, Letland, Litouwen, Malta, Polen, Slovenië, Slowakije en Tsjechië</t>
    </r>
    <r>
      <rPr>
        <sz val="8"/>
        <color rgb="FF4C5E6A"/>
        <rFont val="Arial"/>
        <family val="2"/>
      </rPr>
      <t>)</t>
    </r>
  </si>
  <si>
    <r>
      <t>(</t>
    </r>
    <r>
      <rPr>
        <sz val="8"/>
        <color rgb="FF4C5E6A"/>
        <rFont val="Tahoma"/>
        <family val="2"/>
      </rPr>
      <t>11 landen plus Griekenland</t>
    </r>
    <r>
      <rPr>
        <sz val="8"/>
        <color rgb="FF4C5E6A"/>
        <rFont val="Arial"/>
        <family val="2"/>
      </rPr>
      <t>)</t>
    </r>
  </si>
  <si>
    <t>27 landen
voor gegevens vanaf 2007</t>
  </si>
  <si>
    <t>13 landen
voor gegevens over 2007</t>
  </si>
  <si>
    <r>
      <t>(</t>
    </r>
    <r>
      <rPr>
        <sz val="8"/>
        <color rgb="FF4C5E6A"/>
        <rFont val="Tahoma"/>
        <family val="2"/>
      </rPr>
      <t>25 landen plus Bulgarije en Roemenië</t>
    </r>
    <r>
      <rPr>
        <sz val="8"/>
        <color rgb="FF4C5E6A"/>
        <rFont val="Arial"/>
        <family val="2"/>
      </rPr>
      <t>)</t>
    </r>
  </si>
  <si>
    <r>
      <t>(</t>
    </r>
    <r>
      <rPr>
        <sz val="8"/>
        <color rgb="FF4C5E6A"/>
        <rFont val="Tahoma"/>
        <family val="2"/>
      </rPr>
      <t>12 landen plus Slovenië</t>
    </r>
    <r>
      <rPr>
        <sz val="8"/>
        <color rgb="FF4C5E6A"/>
        <rFont val="Arial"/>
        <family val="2"/>
      </rPr>
      <t>)</t>
    </r>
  </si>
  <si>
    <t>15 landen
voor gegevens over 2008</t>
  </si>
  <si>
    <r>
      <t>(</t>
    </r>
    <r>
      <rPr>
        <sz val="8"/>
        <color rgb="FF4C5E6A"/>
        <rFont val="Tahoma"/>
        <family val="2"/>
      </rPr>
      <t>13 landen plus Cyprus en Malta</t>
    </r>
    <r>
      <rPr>
        <sz val="8"/>
        <color rgb="FF4C5E6A"/>
        <rFont val="Arial"/>
        <family val="2"/>
      </rPr>
      <t>)</t>
    </r>
  </si>
  <si>
    <t>16 landen
 voor gegevens over 2009 en 2010</t>
  </si>
  <si>
    <r>
      <t>(</t>
    </r>
    <r>
      <rPr>
        <sz val="8"/>
        <color rgb="FF4C5E6A"/>
        <rFont val="Tahoma"/>
        <family val="2"/>
      </rPr>
      <t>15 landen plus Slowakije</t>
    </r>
    <r>
      <rPr>
        <sz val="8"/>
        <color rgb="FF4C5E6A"/>
        <rFont val="Arial"/>
        <family val="2"/>
      </rPr>
      <t>)</t>
    </r>
  </si>
  <si>
    <t>28 landen
voor gegevens vanaf 2013</t>
  </si>
  <si>
    <t>17 landen
 voor gegevens over 2011, 2012 en 2013</t>
  </si>
  <si>
    <r>
      <t>(</t>
    </r>
    <r>
      <rPr>
        <sz val="8"/>
        <color rgb="FF4C5E6A"/>
        <rFont val="Tahoma"/>
        <family val="2"/>
      </rPr>
      <t>27 landen plus Kroatië</t>
    </r>
    <r>
      <rPr>
        <sz val="8"/>
        <color rgb="FF4C5E6A"/>
        <rFont val="Arial"/>
        <family val="2"/>
      </rPr>
      <t>)</t>
    </r>
  </si>
  <si>
    <r>
      <t>(</t>
    </r>
    <r>
      <rPr>
        <sz val="8"/>
        <color rgb="FF4C5E6A"/>
        <rFont val="Tahoma"/>
        <family val="2"/>
      </rPr>
      <t>16 landen plus Estland</t>
    </r>
    <r>
      <rPr>
        <sz val="8"/>
        <color rgb="FF4C5E6A"/>
        <rFont val="Arial"/>
        <family val="2"/>
      </rPr>
      <t>)</t>
    </r>
  </si>
  <si>
    <t>18 landen
voor gegevens over 2014</t>
  </si>
  <si>
    <t>(17 landen plus Letland)</t>
  </si>
  <si>
    <t>19 landen
voor gegevens vanaf 2015</t>
  </si>
  <si>
    <t>(18 landen plus Litouwen)</t>
  </si>
  <si>
    <t>27 landen
voor gegevens vanaf 2020</t>
  </si>
  <si>
    <r>
      <t>(</t>
    </r>
    <r>
      <rPr>
        <sz val="8"/>
        <color rgb="FF4C5E6A"/>
        <rFont val="Tahoma"/>
        <family val="2"/>
      </rPr>
      <t>28 landen min Verenigd Koninkrijk</t>
    </r>
    <r>
      <rPr>
        <sz val="8"/>
        <color rgb="FF4C5E6A"/>
        <rFont val="Arial"/>
        <family val="2"/>
      </rPr>
      <t>)</t>
    </r>
  </si>
  <si>
    <t>Bronnen</t>
  </si>
  <si>
    <t>Assuralia</t>
  </si>
  <si>
    <t>Beroepsvereniging van de Verzekeringsondernemingen</t>
  </si>
  <si>
    <t>BEAMA</t>
  </si>
  <si>
    <t>Belgische Vereniging van Asset Managers</t>
  </si>
  <si>
    <t>BIB</t>
  </si>
  <si>
    <t>Bank voor Internationale Betalingen</t>
  </si>
  <si>
    <t>BLV</t>
  </si>
  <si>
    <t>Belgische Leasingvereniging</t>
  </si>
  <si>
    <t>BVB</t>
  </si>
  <si>
    <t>Belgische Vereniging van Banken en Beursvennootschappen</t>
  </si>
  <si>
    <t>BVK</t>
  </si>
  <si>
    <t>Beroepsvereniging van het Krediet</t>
  </si>
  <si>
    <t>ECB</t>
  </si>
  <si>
    <t>Europese Centrale Bank</t>
  </si>
  <si>
    <t>Eurostat</t>
  </si>
  <si>
    <t>Bureau voor Statistiek van de Europese Gemeenschap</t>
  </si>
  <si>
    <t>Febelfin</t>
  </si>
  <si>
    <t>Belgische Federatie van de financiële sector</t>
  </si>
  <si>
    <t>FOD</t>
  </si>
  <si>
    <t>Federale Overheidsdienst</t>
  </si>
  <si>
    <t>FSMA</t>
  </si>
  <si>
    <t>Autoriteit Financiële Diensten en Markten</t>
  </si>
  <si>
    <t>IMF</t>
  </si>
  <si>
    <t>Internationaal Monetair Fonds</t>
  </si>
  <si>
    <t>INR</t>
  </si>
  <si>
    <t>Instituut voor de nationale rekeningen</t>
  </si>
  <si>
    <t>NBB</t>
  </si>
  <si>
    <t>Nationale Bank van België</t>
  </si>
  <si>
    <t>OESO</t>
  </si>
  <si>
    <t>Organisatie voor Economische Samenwerking en Ontwikkeling</t>
  </si>
  <si>
    <t>RSZ</t>
  </si>
  <si>
    <t>Rijksdienst voor Sociale Zekerheid</t>
  </si>
  <si>
    <t>RSVZ</t>
  </si>
  <si>
    <t>Rijksinstituut voor de Sociale Verzekeringen der Zelfstandigen</t>
  </si>
  <si>
    <t>Statbel</t>
  </si>
  <si>
    <t>Het Belgisch statistiekbureau</t>
  </si>
  <si>
    <t>UCV</t>
  </si>
  <si>
    <t>Uitwisselingscentrum en Verrekening</t>
  </si>
  <si>
    <t>Conventionele tekens</t>
  </si>
  <si>
    <t>-</t>
  </si>
  <si>
    <t>het gegeven bestaat niet, is zinloos of verwaarloosbaar</t>
  </si>
  <si>
    <t>niet beschikbaar</t>
  </si>
  <si>
    <t>Laatste bijwerking november 2024.</t>
  </si>
  <si>
    <t>Uitzonderlijk resultaat : 203 mio in 1993; 1.538 mio in 2000; 1.021 mio in 2005; -1.780 mio in 2010; -277 mio in 2015; -504 mio in 2020;  311 mio in 2022 en -181 mio in 2023.</t>
  </si>
  <si>
    <t>20 landen
voor gegevens vanaf 2023</t>
  </si>
  <si>
    <t>(19 landen plus Kroatië)</t>
  </si>
  <si>
    <t xml:space="preserve">  Uitgevoerde overschrijvingen (in miljoenen)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</si>
</sst>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_-* #,##0.00\ _B_E_F_-;\-* #,##0.00\ _B_E_F_-;_-* &quot;-&quot;??\ _B_E_F_-;_-@_-"/>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8.5"/>
      <color rgb="FF4C5E6A"/>
      <name val="Tahoma"/>
      <family val="2"/>
    </font>
    <font>
      <sz val="8"/>
      <color rgb="FF4C5E6A"/>
      <name val="Tahoma"/>
      <family val="2"/>
    </font>
    <font>
      <b/>
      <sz val="11"/>
      <color rgb="FF4C5E6A"/>
      <name val="Tahoma"/>
      <family val="2"/>
    </font>
    <font>
      <b/>
      <sz val="8.5"/>
      <color rgb="FF4C5E6A"/>
      <name val="Tahoma"/>
      <family val="2"/>
    </font>
    <font>
      <i/>
      <sz val="8.5"/>
      <color rgb="FF4C5E6A"/>
      <name val="Tahoma"/>
      <family val="2"/>
    </font>
    <font>
      <i/>
      <sz val="8"/>
      <color rgb="FF4C5E6A"/>
      <name val="Tahoma"/>
      <family val="2"/>
    </font>
    <font>
      <sz val="8.5"/>
      <color theme="0"/>
      <name val="Tahoma"/>
      <family val="2"/>
    </font>
    <font>
      <b/>
      <sz val="8.5"/>
      <color theme="0"/>
      <name val="Tahoma"/>
      <family val="2"/>
    </font>
    <font>
      <i/>
      <sz val="8.5"/>
      <color theme="0"/>
      <name val="Tahoma"/>
      <family val="2"/>
    </font>
    <font>
      <sz val="10"/>
      <color rgb="FF4C5E6A"/>
      <name val="Tahoma"/>
      <family val="2"/>
    </font>
    <font>
      <b/>
      <sz val="10"/>
      <color rgb="FF4C5E6A"/>
      <name val="Tahoma"/>
      <family val="2"/>
    </font>
    <font>
      <u/>
      <sz val="10"/>
      <color theme="10"/>
      <name val="Arial"/>
      <family val="2"/>
    </font>
    <font>
      <u/>
      <sz val="10"/>
      <color rgb="FF4C5E6A"/>
      <name val="Arial"/>
      <family val="2"/>
    </font>
    <font>
      <b/>
      <sz val="10"/>
      <color rgb="FFFF0000"/>
      <name val="Tahoma"/>
      <family val="2"/>
    </font>
    <font>
      <sz val="10"/>
      <name val="Arial"/>
      <family val="2"/>
    </font>
    <font>
      <b/>
      <sz val="11"/>
      <color theme="1"/>
      <name val="Calibri"/>
      <family val="2"/>
      <scheme val="minor"/>
    </font>
    <font>
      <sz val="11"/>
      <color theme="0"/>
      <name val="Calibri"/>
      <family val="2"/>
      <scheme val="minor"/>
    </font>
    <font>
      <sz val="10"/>
      <name val="Arial"/>
      <family val="2"/>
    </font>
    <font>
      <sz val="10"/>
      <color rgb="FF4C5E6A"/>
      <name val="Arial"/>
      <family val="2"/>
    </font>
    <font>
      <sz val="8"/>
      <color rgb="FF4C5E6A"/>
      <name val="Arial"/>
      <family val="2"/>
    </font>
    <font>
      <u/>
      <sz val="10"/>
      <color indexed="12"/>
      <name val="Arial"/>
      <family val="2"/>
    </font>
    <font>
      <b/>
      <sz val="9"/>
      <color rgb="FFFF0000"/>
      <name val="Tahoma"/>
      <family val="2"/>
    </font>
    <font>
      <sz val="8.5"/>
      <color rgb="FFFF0000"/>
      <name val="Tahoma"/>
      <family val="2"/>
    </font>
    <font>
      <sz val="8"/>
      <color rgb="FF00B0F0"/>
      <name val="Tahoma"/>
      <family val="2"/>
    </font>
    <font>
      <sz val="12"/>
      <color rgb="FF4C5E6A"/>
      <name val="Calibri"/>
      <family val="2"/>
    </font>
    <font>
      <sz val="8.5"/>
      <color rgb="FF393C50"/>
      <name val="Tahoma"/>
      <family val="2"/>
    </font>
    <font>
      <b/>
      <sz val="11"/>
      <color rgb="FF393C50"/>
      <name val="Tahoma"/>
      <family val="2"/>
    </font>
    <font>
      <b/>
      <sz val="8.5"/>
      <color rgb="FF393C50"/>
      <name val="Tahoma"/>
      <family val="2"/>
    </font>
  </fonts>
  <fills count="23">
    <fill>
      <patternFill patternType="none"/>
    </fill>
    <fill>
      <patternFill patternType="gray125"/>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393C50"/>
        <bgColor indexed="64"/>
      </patternFill>
    </fill>
    <fill>
      <patternFill patternType="solid">
        <fgColor rgb="FFFBE8E9"/>
        <bgColor indexed="64"/>
      </patternFill>
    </fill>
  </fills>
  <borders count="27">
    <border>
      <left/>
      <right/>
      <top/>
      <bottom/>
      <diagonal/>
    </border>
    <border>
      <left/>
      <right/>
      <top/>
      <bottom style="thin">
        <color theme="0"/>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4C5E6A"/>
      </left>
      <right style="thin">
        <color indexed="64"/>
      </right>
      <top style="thin">
        <color rgb="FF4C5E6A"/>
      </top>
      <bottom style="thin">
        <color rgb="FF4C5E6A"/>
      </bottom>
      <diagonal/>
    </border>
    <border>
      <left style="thin">
        <color indexed="64"/>
      </left>
      <right style="thin">
        <color indexed="64"/>
      </right>
      <top style="thin">
        <color rgb="FF4C5E6A"/>
      </top>
      <bottom style="thin">
        <color rgb="FF4C5E6A"/>
      </bottom>
      <diagonal/>
    </border>
    <border>
      <left style="thin">
        <color indexed="64"/>
      </left>
      <right/>
      <top style="thin">
        <color rgb="FF4C5E6A"/>
      </top>
      <bottom style="thin">
        <color rgb="FF4C5E6A"/>
      </bottom>
      <diagonal/>
    </border>
    <border>
      <left style="thin">
        <color rgb="FF4C5E6A"/>
      </left>
      <right style="thin">
        <color rgb="FF4C5E6A"/>
      </right>
      <top style="thin">
        <color rgb="FF4C5E6A"/>
      </top>
      <bottom style="thin">
        <color rgb="FF4C5E6A"/>
      </bottom>
      <diagonal/>
    </border>
    <border>
      <left style="thin">
        <color rgb="FF4C5E6A"/>
      </left>
      <right style="thin">
        <color rgb="FF4C5E6A"/>
      </right>
      <top style="thin">
        <color rgb="FF4C5E6A"/>
      </top>
      <bottom/>
      <diagonal/>
    </border>
    <border>
      <left style="thin">
        <color rgb="FF4C5E6A"/>
      </left>
      <right/>
      <top style="thin">
        <color rgb="FF4C5E6A"/>
      </top>
      <bottom/>
      <diagonal/>
    </border>
    <border>
      <left style="thin">
        <color rgb="FF4C5E6A"/>
      </left>
      <right style="thin">
        <color rgb="FF4C5E6A"/>
      </right>
      <top/>
      <bottom style="thin">
        <color rgb="FF4C5E6A"/>
      </bottom>
      <diagonal/>
    </border>
    <border>
      <left/>
      <right/>
      <top style="thin">
        <color rgb="FF4C5E6A"/>
      </top>
      <bottom/>
      <diagonal/>
    </border>
    <border>
      <left/>
      <right style="thin">
        <color rgb="FF4C5E6A"/>
      </right>
      <top style="thin">
        <color rgb="FF4C5E6A"/>
      </top>
      <bottom/>
      <diagonal/>
    </border>
    <border>
      <left style="thin">
        <color rgb="FF4C5E6A"/>
      </left>
      <right/>
      <top/>
      <bottom/>
      <diagonal/>
    </border>
    <border>
      <left/>
      <right style="thin">
        <color rgb="FF4C5E6A"/>
      </right>
      <top/>
      <bottom/>
      <diagonal/>
    </border>
    <border>
      <left style="thin">
        <color rgb="FF4C5E6A"/>
      </left>
      <right style="thin">
        <color rgb="FF4C5E6A"/>
      </right>
      <top/>
      <bottom/>
      <diagonal/>
    </border>
    <border>
      <left style="thin">
        <color rgb="FF4C5E6A"/>
      </left>
      <right/>
      <top/>
      <bottom style="thin">
        <color rgb="FF4C5E6A"/>
      </bottom>
      <diagonal/>
    </border>
    <border>
      <left/>
      <right/>
      <top/>
      <bottom style="thin">
        <color rgb="FF4C5E6A"/>
      </bottom>
      <diagonal/>
    </border>
    <border>
      <left/>
      <right style="thin">
        <color rgb="FF4C5E6A"/>
      </right>
      <top/>
      <bottom style="thin">
        <color rgb="FF4C5E6A"/>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94">
    <xf numFmtId="0" fontId="0" fillId="0" borderId="0"/>
    <xf numFmtId="0" fontId="27" fillId="0" borderId="0" applyNumberFormat="0" applyFill="0" applyBorder="0" applyAlignment="0" applyProtection="0">
      <alignment vertical="top"/>
      <protection locked="0"/>
    </xf>
    <xf numFmtId="0" fontId="14" fillId="0" borderId="0"/>
    <xf numFmtId="0" fontId="13" fillId="0" borderId="0"/>
    <xf numFmtId="0" fontId="13" fillId="0" borderId="0"/>
    <xf numFmtId="0" fontId="12" fillId="0" borderId="0"/>
    <xf numFmtId="0" fontId="12" fillId="0" borderId="0"/>
    <xf numFmtId="0" fontId="11" fillId="0" borderId="0"/>
    <xf numFmtId="0" fontId="11" fillId="0" borderId="0"/>
    <xf numFmtId="0" fontId="31" fillId="0" borderId="3" applyNumberFormat="0" applyFill="0" applyAlignment="0" applyProtection="0"/>
    <xf numFmtId="0" fontId="32" fillId="3" borderId="0" applyNumberFormat="0" applyBorder="0" applyAlignment="0" applyProtection="0"/>
    <xf numFmtId="0" fontId="32" fillId="4" borderId="0" applyNumberFormat="0" applyBorder="0" applyAlignment="0" applyProtection="0"/>
    <xf numFmtId="0" fontId="32" fillId="5"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2" fillId="8" borderId="0" applyNumberFormat="0" applyBorder="0" applyAlignment="0" applyProtection="0"/>
    <xf numFmtId="167" fontId="30" fillId="0" borderId="0" applyFont="0" applyFill="0" applyBorder="0" applyAlignment="0" applyProtection="0"/>
    <xf numFmtId="167" fontId="33" fillId="0" borderId="0" applyFont="0" applyFill="0" applyBorder="0" applyAlignment="0" applyProtection="0"/>
    <xf numFmtId="0" fontId="1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2" borderId="2" applyNumberFormat="0" applyFont="0" applyAlignment="0" applyProtection="0"/>
    <xf numFmtId="0" fontId="10" fillId="2" borderId="2" applyNumberFormat="0" applyFont="0" applyAlignment="0" applyProtection="0"/>
    <xf numFmtId="0" fontId="10" fillId="2" borderId="2" applyNumberFormat="0" applyFont="0" applyAlignment="0" applyProtection="0"/>
    <xf numFmtId="0" fontId="10" fillId="2" borderId="2" applyNumberFormat="0" applyFont="0" applyAlignment="0" applyProtection="0"/>
    <xf numFmtId="0" fontId="10" fillId="2" borderId="2" applyNumberFormat="0" applyFont="0" applyAlignment="0" applyProtection="0"/>
    <xf numFmtId="0" fontId="10" fillId="2" borderId="2" applyNumberFormat="0" applyFont="0" applyAlignment="0" applyProtection="0"/>
    <xf numFmtId="0" fontId="10" fillId="2" borderId="2" applyNumberFormat="0" applyFont="0" applyAlignment="0" applyProtection="0"/>
    <xf numFmtId="0" fontId="10" fillId="2" borderId="2" applyNumberFormat="0" applyFont="0" applyAlignment="0" applyProtection="0"/>
    <xf numFmtId="0" fontId="10" fillId="2" borderId="2" applyNumberFormat="0" applyFont="0" applyAlignment="0" applyProtection="0"/>
    <xf numFmtId="0" fontId="10" fillId="2" borderId="2" applyNumberFormat="0" applyFont="0" applyAlignment="0" applyProtection="0"/>
    <xf numFmtId="0" fontId="10" fillId="2" borderId="2" applyNumberFormat="0" applyFont="0" applyAlignment="0" applyProtection="0"/>
    <xf numFmtId="0" fontId="10" fillId="2" borderId="2" applyNumberFormat="0" applyFont="0" applyAlignment="0" applyProtection="0"/>
    <xf numFmtId="0" fontId="10" fillId="2" borderId="2" applyNumberFormat="0" applyFont="0" applyAlignment="0" applyProtection="0"/>
    <xf numFmtId="0" fontId="10" fillId="2" borderId="2" applyNumberFormat="0" applyFont="0" applyAlignment="0" applyProtection="0"/>
    <xf numFmtId="0" fontId="9" fillId="0" borderId="0"/>
    <xf numFmtId="0" fontId="9" fillId="0" borderId="0"/>
    <xf numFmtId="0" fontId="30" fillId="0" borderId="0"/>
    <xf numFmtId="0" fontId="9" fillId="0" borderId="0"/>
    <xf numFmtId="0" fontId="9" fillId="0" borderId="0"/>
    <xf numFmtId="0" fontId="9" fillId="0" borderId="0"/>
    <xf numFmtId="0" fontId="30" fillId="0" borderId="0"/>
    <xf numFmtId="0" fontId="30" fillId="0" borderId="0"/>
    <xf numFmtId="0" fontId="30" fillId="0" borderId="0"/>
    <xf numFmtId="0" fontId="8" fillId="0" borderId="0"/>
    <xf numFmtId="0" fontId="8" fillId="0" borderId="0"/>
    <xf numFmtId="0" fontId="36" fillId="0" borderId="0" applyNumberFormat="0" applyFill="0" applyBorder="0" applyAlignment="0" applyProtection="0">
      <alignment vertical="top"/>
      <protection locked="0"/>
    </xf>
    <xf numFmtId="0" fontId="8" fillId="0" borderId="0"/>
    <xf numFmtId="0" fontId="8" fillId="0" borderId="0"/>
    <xf numFmtId="0" fontId="8" fillId="0" borderId="0"/>
    <xf numFmtId="0" fontId="8" fillId="0" borderId="0"/>
    <xf numFmtId="0" fontId="8" fillId="0" borderId="0"/>
    <xf numFmtId="0" fontId="30" fillId="0" borderId="0"/>
    <xf numFmtId="0" fontId="8" fillId="0" borderId="0"/>
    <xf numFmtId="0" fontId="8" fillId="0" borderId="0"/>
    <xf numFmtId="0" fontId="8" fillId="0" borderId="0"/>
    <xf numFmtId="0" fontId="8" fillId="0" borderId="0"/>
    <xf numFmtId="0" fontId="3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0" fillId="0" borderId="0"/>
    <xf numFmtId="0" fontId="8" fillId="0" borderId="0"/>
    <xf numFmtId="0" fontId="8" fillId="0" borderId="0"/>
    <xf numFmtId="0" fontId="8" fillId="0" borderId="0"/>
    <xf numFmtId="0" fontId="8" fillId="0" borderId="0"/>
    <xf numFmtId="0" fontId="30" fillId="0" borderId="0"/>
    <xf numFmtId="9" fontId="30" fillId="0" borderId="0" applyFont="0" applyFill="0" applyBorder="0" applyAlignment="0" applyProtection="0"/>
    <xf numFmtId="0" fontId="7" fillId="0" borderId="0"/>
    <xf numFmtId="0" fontId="7" fillId="0" borderId="0"/>
    <xf numFmtId="0" fontId="30" fillId="0" borderId="0"/>
    <xf numFmtId="0" fontId="3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9"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5" borderId="0" applyNumberFormat="0" applyBorder="0" applyAlignment="0" applyProtection="0"/>
    <xf numFmtId="0" fontId="5" fillId="17" borderId="0" applyNumberFormat="0" applyBorder="0" applyAlignment="0" applyProtection="0"/>
    <xf numFmtId="0" fontId="5" fillId="19"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6" borderId="0" applyNumberFormat="0" applyBorder="0" applyAlignment="0" applyProtection="0"/>
    <xf numFmtId="0" fontId="5" fillId="18" borderId="0" applyNumberFormat="0" applyBorder="0" applyAlignment="0" applyProtection="0"/>
    <xf numFmtId="0" fontId="5"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 borderId="2" applyNumberFormat="0" applyFont="0" applyAlignment="0" applyProtection="0"/>
    <xf numFmtId="0" fontId="4"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126">
    <xf numFmtId="0" fontId="0" fillId="0" borderId="0" xfId="0"/>
    <xf numFmtId="0" fontId="16" fillId="0" borderId="0" xfId="0" applyFont="1" applyAlignment="1">
      <alignment horizontal="left" vertical="center" wrapText="1"/>
    </xf>
    <xf numFmtId="0" fontId="16" fillId="0" borderId="0" xfId="0" applyFont="1"/>
    <xf numFmtId="0" fontId="19" fillId="0" borderId="0" xfId="0" applyFont="1" applyAlignment="1">
      <alignment horizontal="left" vertical="center" wrapText="1"/>
    </xf>
    <xf numFmtId="0" fontId="19" fillId="0" borderId="0" xfId="0" applyFont="1" applyAlignment="1">
      <alignment horizontal="left" vertical="center"/>
    </xf>
    <xf numFmtId="0" fontId="16" fillId="0" borderId="0" xfId="0" quotePrefix="1" applyFont="1" applyAlignment="1">
      <alignment horizontal="left" vertical="center" wrapText="1"/>
    </xf>
    <xf numFmtId="0" fontId="16" fillId="0" borderId="0" xfId="0" applyFont="1" applyAlignment="1">
      <alignment horizontal="left" vertical="center"/>
    </xf>
    <xf numFmtId="0" fontId="16" fillId="0" borderId="0" xfId="0" quotePrefix="1" applyFont="1" applyAlignment="1">
      <alignment horizontal="left" vertical="center"/>
    </xf>
    <xf numFmtId="0" fontId="17" fillId="0" borderId="0" xfId="0" applyFont="1" applyAlignment="1">
      <alignment horizontal="left" vertical="top"/>
    </xf>
    <xf numFmtId="0" fontId="17" fillId="0" borderId="0" xfId="0" applyFont="1" applyAlignment="1">
      <alignment horizontal="left" vertical="top" wrapText="1"/>
    </xf>
    <xf numFmtId="0" fontId="17" fillId="0" borderId="0" xfId="0" quotePrefix="1" applyFont="1" applyAlignment="1">
      <alignment horizontal="left" vertical="top" wrapText="1"/>
    </xf>
    <xf numFmtId="0" fontId="21" fillId="0" borderId="0" xfId="0" applyFont="1" applyAlignment="1">
      <alignment horizontal="left" vertical="top"/>
    </xf>
    <xf numFmtId="0" fontId="17" fillId="0" borderId="0" xfId="0" quotePrefix="1" applyFont="1" applyAlignment="1">
      <alignment horizontal="left" vertical="top"/>
    </xf>
    <xf numFmtId="0" fontId="16" fillId="0" borderId="1" xfId="0" applyFont="1" applyBorder="1" applyAlignment="1">
      <alignment horizontal="left" vertical="center" wrapText="1"/>
    </xf>
    <xf numFmtId="0" fontId="17" fillId="0" borderId="0" xfId="0" applyFont="1" applyAlignment="1">
      <alignment vertical="top"/>
    </xf>
    <xf numFmtId="0" fontId="21" fillId="0" borderId="0" xfId="0" applyFont="1" applyAlignment="1">
      <alignment horizontal="left" vertical="top" wrapText="1"/>
    </xf>
    <xf numFmtId="0" fontId="17" fillId="0" borderId="0" xfId="0" quotePrefix="1" applyFont="1" applyAlignment="1">
      <alignment vertical="top"/>
    </xf>
    <xf numFmtId="0" fontId="25" fillId="0" borderId="0" xfId="0" applyFont="1"/>
    <xf numFmtId="0" fontId="26" fillId="0" borderId="0" xfId="0" applyFont="1"/>
    <xf numFmtId="0" fontId="28" fillId="0" borderId="0" xfId="1" applyFont="1" applyAlignment="1" applyProtection="1"/>
    <xf numFmtId="0" fontId="17" fillId="0" borderId="0" xfId="0" quotePrefix="1" applyFont="1" applyAlignment="1">
      <alignment horizontal="right" vertical="top" wrapText="1"/>
    </xf>
    <xf numFmtId="0" fontId="17" fillId="0" borderId="0" xfId="0" quotePrefix="1" applyFont="1" applyAlignment="1">
      <alignment horizontal="right" vertical="top"/>
    </xf>
    <xf numFmtId="0" fontId="29" fillId="0" borderId="0" xfId="0" applyFont="1"/>
    <xf numFmtId="0" fontId="37" fillId="0" borderId="0" xfId="0" applyFont="1"/>
    <xf numFmtId="0" fontId="38" fillId="0" borderId="0" xfId="0" applyFont="1" applyAlignment="1">
      <alignment horizontal="left" vertical="center" wrapText="1"/>
    </xf>
    <xf numFmtId="0" fontId="39" fillId="0" borderId="0" xfId="0" applyFont="1" applyAlignment="1">
      <alignment horizontal="left" vertical="top" wrapText="1"/>
    </xf>
    <xf numFmtId="0" fontId="26" fillId="0" borderId="7" xfId="64" applyFont="1" applyBorder="1" applyAlignment="1">
      <alignment horizontal="center" vertical="center" wrapText="1"/>
    </xf>
    <xf numFmtId="0" fontId="25" fillId="0" borderId="0" xfId="168" applyFont="1"/>
    <xf numFmtId="0" fontId="18" fillId="0" borderId="0" xfId="168" applyFont="1" applyAlignment="1">
      <alignment vertical="center"/>
    </xf>
    <xf numFmtId="0" fontId="25" fillId="0" borderId="0" xfId="168" applyFont="1" applyAlignment="1">
      <alignment vertical="center"/>
    </xf>
    <xf numFmtId="0" fontId="26" fillId="0" borderId="0" xfId="168" applyFont="1" applyAlignment="1">
      <alignment vertical="top"/>
    </xf>
    <xf numFmtId="0" fontId="25" fillId="0" borderId="0" xfId="168" applyFont="1" applyAlignment="1">
      <alignment vertical="top"/>
    </xf>
    <xf numFmtId="0" fontId="26" fillId="0" borderId="0" xfId="168" applyFont="1" applyAlignment="1">
      <alignment vertical="center"/>
    </xf>
    <xf numFmtId="0" fontId="35" fillId="0" borderId="10" xfId="64" applyFont="1" applyBorder="1" applyAlignment="1">
      <alignment horizontal="center" vertical="top" wrapText="1"/>
    </xf>
    <xf numFmtId="0" fontId="35" fillId="0" borderId="15" xfId="64" applyFont="1" applyBorder="1" applyAlignment="1">
      <alignment horizontal="center" vertical="top" wrapText="1"/>
    </xf>
    <xf numFmtId="0" fontId="25" fillId="0" borderId="21" xfId="64" applyFont="1" applyBorder="1" applyAlignment="1">
      <alignment horizontal="center" wrapText="1"/>
    </xf>
    <xf numFmtId="0" fontId="35" fillId="0" borderId="24" xfId="64" applyFont="1" applyBorder="1" applyAlignment="1">
      <alignment horizontal="center" vertical="top" wrapText="1"/>
    </xf>
    <xf numFmtId="0" fontId="41" fillId="0" borderId="0" xfId="0" applyFont="1" applyAlignment="1">
      <alignment horizontal="left" vertical="center" wrapText="1"/>
    </xf>
    <xf numFmtId="0" fontId="42" fillId="0" borderId="0" xfId="0" applyFont="1" applyAlignment="1">
      <alignment horizontal="left" vertical="center" wrapText="1"/>
    </xf>
    <xf numFmtId="0" fontId="43" fillId="0" borderId="0" xfId="0" applyFont="1" applyAlignment="1">
      <alignment horizontal="left" vertical="center" wrapText="1"/>
    </xf>
    <xf numFmtId="0" fontId="42" fillId="0" borderId="0" xfId="0" applyFont="1" applyAlignment="1">
      <alignment horizontal="left" vertical="center"/>
    </xf>
    <xf numFmtId="0" fontId="22" fillId="21" borderId="1" xfId="0" applyFont="1" applyFill="1" applyBorder="1" applyAlignment="1">
      <alignment horizontal="left" vertical="center" wrapText="1"/>
    </xf>
    <xf numFmtId="0" fontId="23" fillId="21" borderId="0" xfId="0" applyFont="1" applyFill="1" applyAlignment="1">
      <alignment horizontal="left" vertical="center" wrapText="1"/>
    </xf>
    <xf numFmtId="0" fontId="22" fillId="21" borderId="0" xfId="0" applyFont="1" applyFill="1" applyAlignment="1">
      <alignment horizontal="left" vertical="center" wrapText="1"/>
    </xf>
    <xf numFmtId="0" fontId="24" fillId="21" borderId="0" xfId="0" applyFont="1" applyFill="1" applyAlignment="1">
      <alignment horizontal="left" vertical="center" wrapText="1" indent="1"/>
    </xf>
    <xf numFmtId="0" fontId="22" fillId="21" borderId="1" xfId="0" applyFont="1" applyFill="1" applyBorder="1" applyAlignment="1">
      <alignment horizontal="centerContinuous" vertical="center" wrapText="1"/>
    </xf>
    <xf numFmtId="0" fontId="16" fillId="22" borderId="0" xfId="0" applyFont="1" applyFill="1" applyAlignment="1">
      <alignment horizontal="left" vertical="center" wrapText="1"/>
    </xf>
    <xf numFmtId="3" fontId="16" fillId="22" borderId="0" xfId="0" applyNumberFormat="1" applyFont="1" applyFill="1" applyAlignment="1">
      <alignment horizontal="left" vertical="center" wrapText="1"/>
    </xf>
    <xf numFmtId="3" fontId="16" fillId="22" borderId="0" xfId="0" applyNumberFormat="1" applyFont="1" applyFill="1" applyAlignment="1">
      <alignment vertical="center" wrapText="1"/>
    </xf>
    <xf numFmtId="3" fontId="20" fillId="22" borderId="0" xfId="0" applyNumberFormat="1" applyFont="1" applyFill="1" applyAlignment="1">
      <alignment vertical="center" wrapText="1"/>
    </xf>
    <xf numFmtId="165" fontId="16" fillId="22" borderId="0" xfId="0" applyNumberFormat="1" applyFont="1" applyFill="1" applyAlignment="1">
      <alignment vertical="center" wrapText="1"/>
    </xf>
    <xf numFmtId="0" fontId="22" fillId="21" borderId="1" xfId="0" applyFont="1" applyFill="1" applyBorder="1" applyAlignment="1">
      <alignment horizontal="center" vertical="center"/>
    </xf>
    <xf numFmtId="0" fontId="23" fillId="21" borderId="0" xfId="0" applyFont="1" applyFill="1" applyAlignment="1">
      <alignment horizontal="left" vertical="center"/>
    </xf>
    <xf numFmtId="0" fontId="24" fillId="21" borderId="0" xfId="0" applyFont="1" applyFill="1" applyAlignment="1">
      <alignment horizontal="left" vertical="center" wrapText="1"/>
    </xf>
    <xf numFmtId="0" fontId="16" fillId="21" borderId="0" xfId="0" applyFont="1" applyFill="1" applyAlignment="1">
      <alignment horizontal="right" vertical="center" indent="1"/>
    </xf>
    <xf numFmtId="0" fontId="16" fillId="21" borderId="0" xfId="0" applyFont="1" applyFill="1" applyAlignment="1">
      <alignment horizontal="left" vertical="center" wrapText="1"/>
    </xf>
    <xf numFmtId="165" fontId="16" fillId="22" borderId="0" xfId="0" applyNumberFormat="1" applyFont="1" applyFill="1" applyAlignment="1">
      <alignment horizontal="right" vertical="center" wrapText="1" indent="1"/>
    </xf>
    <xf numFmtId="165" fontId="16" fillId="22" borderId="0" xfId="0" applyNumberFormat="1" applyFont="1" applyFill="1" applyAlignment="1">
      <alignment horizontal="right" vertical="center" indent="1"/>
    </xf>
    <xf numFmtId="165" fontId="20" fillId="22" borderId="0" xfId="0" applyNumberFormat="1" applyFont="1" applyFill="1" applyAlignment="1">
      <alignment horizontal="right" vertical="center" wrapText="1" indent="1"/>
    </xf>
    <xf numFmtId="165" fontId="20" fillId="22" borderId="0" xfId="0" applyNumberFormat="1" applyFont="1" applyFill="1" applyAlignment="1">
      <alignment horizontal="right" vertical="center" indent="1"/>
    </xf>
    <xf numFmtId="0" fontId="41" fillId="0" borderId="0" xfId="0" applyFont="1"/>
    <xf numFmtId="0" fontId="42" fillId="0" borderId="0" xfId="0" applyFont="1" applyAlignment="1">
      <alignment vertical="center"/>
    </xf>
    <xf numFmtId="0" fontId="41" fillId="0" borderId="0" xfId="0" applyFont="1" applyAlignment="1">
      <alignment horizontal="left" vertical="center"/>
    </xf>
    <xf numFmtId="0" fontId="22" fillId="21" borderId="1" xfId="0" applyFont="1" applyFill="1" applyBorder="1" applyAlignment="1">
      <alignment horizontal="left" vertical="center"/>
    </xf>
    <xf numFmtId="0" fontId="22" fillId="21" borderId="0" xfId="0" applyFont="1" applyFill="1" applyAlignment="1">
      <alignment horizontal="left" vertical="center" indent="1"/>
    </xf>
    <xf numFmtId="0" fontId="22" fillId="21" borderId="0" xfId="0" applyFont="1" applyFill="1" applyAlignment="1">
      <alignment horizontal="left" vertical="center" wrapText="1" indent="1"/>
    </xf>
    <xf numFmtId="166" fontId="16" fillId="21" borderId="0" xfId="0" applyNumberFormat="1" applyFont="1" applyFill="1" applyAlignment="1">
      <alignment horizontal="right" vertical="center" indent="1"/>
    </xf>
    <xf numFmtId="164" fontId="16" fillId="21" borderId="0" xfId="0" applyNumberFormat="1" applyFont="1" applyFill="1" applyAlignment="1">
      <alignment horizontal="right" vertical="center" wrapText="1" indent="1"/>
    </xf>
    <xf numFmtId="165" fontId="16" fillId="21" borderId="0" xfId="0" applyNumberFormat="1" applyFont="1" applyFill="1" applyAlignment="1">
      <alignment horizontal="right" vertical="center" indent="1"/>
    </xf>
    <xf numFmtId="0" fontId="22" fillId="21" borderId="1" xfId="0" applyFont="1" applyFill="1" applyBorder="1" applyAlignment="1">
      <alignment horizontal="center" vertical="center" wrapText="1"/>
    </xf>
    <xf numFmtId="0" fontId="16" fillId="21" borderId="0" xfId="0" applyFont="1" applyFill="1"/>
    <xf numFmtId="164" fontId="16" fillId="22" borderId="0" xfId="0" applyNumberFormat="1" applyFont="1" applyFill="1" applyAlignment="1">
      <alignment horizontal="right" vertical="center" wrapText="1" indent="1"/>
    </xf>
    <xf numFmtId="4" fontId="16" fillId="22" borderId="0" xfId="0" applyNumberFormat="1" applyFont="1" applyFill="1" applyAlignment="1">
      <alignment horizontal="right" vertical="center" indent="1"/>
    </xf>
    <xf numFmtId="4" fontId="16" fillId="22" borderId="0" xfId="0" applyNumberFormat="1" applyFont="1" applyFill="1" applyAlignment="1">
      <alignment horizontal="right" vertical="center" wrapText="1" indent="1"/>
    </xf>
    <xf numFmtId="3" fontId="16" fillId="22" borderId="0" xfId="0" applyNumberFormat="1" applyFont="1" applyFill="1" applyAlignment="1">
      <alignment horizontal="right" vertical="center" wrapText="1"/>
    </xf>
    <xf numFmtId="0" fontId="25" fillId="0" borderId="8" xfId="64" applyFont="1" applyBorder="1" applyAlignment="1">
      <alignment horizontal="center" wrapText="1"/>
    </xf>
    <xf numFmtId="0" fontId="1" fillId="0" borderId="0" xfId="190"/>
    <xf numFmtId="0" fontId="25" fillId="0" borderId="0" xfId="191" applyFont="1" applyAlignment="1">
      <alignment vertical="center"/>
    </xf>
    <xf numFmtId="0" fontId="18" fillId="0" borderId="0" xfId="191" applyFont="1" applyAlignment="1">
      <alignment vertical="center"/>
    </xf>
    <xf numFmtId="0" fontId="26" fillId="0" borderId="0" xfId="191" applyFont="1" applyAlignment="1">
      <alignment vertical="top"/>
    </xf>
    <xf numFmtId="0" fontId="25" fillId="0" borderId="0" xfId="191" applyFont="1" applyAlignment="1">
      <alignment vertical="top"/>
    </xf>
    <xf numFmtId="0" fontId="25" fillId="0" borderId="0" xfId="191" applyFont="1" applyAlignment="1">
      <alignment vertical="center" wrapText="1"/>
    </xf>
    <xf numFmtId="0" fontId="25" fillId="0" borderId="0" xfId="191" applyFont="1" applyAlignment="1">
      <alignment vertical="top" wrapText="1"/>
    </xf>
    <xf numFmtId="0" fontId="25" fillId="0" borderId="0" xfId="191" quotePrefix="1" applyFont="1" applyAlignment="1">
      <alignment horizontal="left" vertical="top"/>
    </xf>
    <xf numFmtId="0" fontId="40" fillId="0" borderId="0" xfId="191" applyFont="1" applyAlignment="1">
      <alignment vertical="center" wrapText="1"/>
    </xf>
    <xf numFmtId="0" fontId="17" fillId="0" borderId="0" xfId="191" applyFont="1" applyAlignment="1">
      <alignment vertical="center" wrapText="1"/>
    </xf>
    <xf numFmtId="0" fontId="17" fillId="0" borderId="0" xfId="191" applyFont="1" applyAlignment="1">
      <alignment vertical="top" wrapText="1"/>
    </xf>
    <xf numFmtId="0" fontId="25" fillId="0" borderId="0" xfId="192" applyFont="1" applyAlignment="1">
      <alignment vertical="top" wrapText="1"/>
    </xf>
    <xf numFmtId="0" fontId="25" fillId="0" borderId="0" xfId="193" applyFont="1" applyAlignment="1">
      <alignment vertical="center"/>
    </xf>
    <xf numFmtId="0" fontId="21" fillId="0" borderId="0" xfId="0" applyFont="1" applyAlignment="1">
      <alignment horizontal="left" vertical="top" wrapText="1"/>
    </xf>
    <xf numFmtId="0" fontId="21" fillId="0" borderId="0" xfId="0" applyFont="1" applyAlignment="1">
      <alignment horizontal="left" vertical="top"/>
    </xf>
    <xf numFmtId="0" fontId="17" fillId="0" borderId="0" xfId="0" applyFont="1" applyAlignment="1">
      <alignment horizontal="left" vertical="top" wrapText="1"/>
    </xf>
    <xf numFmtId="0" fontId="34" fillId="0" borderId="19" xfId="64" applyFont="1" applyBorder="1" applyAlignment="1">
      <alignment horizontal="center" vertical="top" wrapText="1"/>
    </xf>
    <xf numFmtId="0" fontId="34" fillId="0" borderId="20" xfId="64" applyFont="1" applyBorder="1" applyAlignment="1">
      <alignment horizontal="center" vertical="top" wrapText="1"/>
    </xf>
    <xf numFmtId="0" fontId="34" fillId="0" borderId="22" xfId="64" applyFont="1" applyBorder="1" applyAlignment="1">
      <alignment horizontal="center" vertical="top" wrapText="1"/>
    </xf>
    <xf numFmtId="0" fontId="34" fillId="0" borderId="23" xfId="64" applyFont="1" applyBorder="1" applyAlignment="1">
      <alignment horizontal="center" vertical="top" wrapText="1"/>
    </xf>
    <xf numFmtId="0" fontId="25" fillId="0" borderId="19" xfId="64" applyFont="1" applyBorder="1" applyAlignment="1">
      <alignment horizontal="center" wrapText="1"/>
    </xf>
    <xf numFmtId="0" fontId="25" fillId="0" borderId="20" xfId="64" applyFont="1" applyBorder="1" applyAlignment="1">
      <alignment horizontal="center" wrapText="1"/>
    </xf>
    <xf numFmtId="0" fontId="25" fillId="0" borderId="25" xfId="64" applyFont="1" applyBorder="1" applyAlignment="1">
      <alignment horizontal="center" wrapText="1"/>
    </xf>
    <xf numFmtId="0" fontId="34" fillId="0" borderId="26" xfId="64" applyFont="1" applyBorder="1" applyAlignment="1">
      <alignment horizontal="center" vertical="top" wrapText="1"/>
    </xf>
    <xf numFmtId="0" fontId="25" fillId="0" borderId="9" xfId="191" applyFont="1" applyBorder="1" applyAlignment="1">
      <alignment horizontal="center" vertical="center"/>
    </xf>
    <xf numFmtId="0" fontId="25" fillId="0" borderId="11" xfId="191" applyFont="1" applyBorder="1" applyAlignment="1">
      <alignment horizontal="center" vertical="center"/>
    </xf>
    <xf numFmtId="0" fontId="25" fillId="0" borderId="12" xfId="191" applyFont="1" applyBorder="1" applyAlignment="1">
      <alignment horizontal="center" vertical="center"/>
    </xf>
    <xf numFmtId="0" fontId="25" fillId="0" borderId="16" xfId="191" applyFont="1" applyBorder="1" applyAlignment="1">
      <alignment horizontal="center" vertical="center"/>
    </xf>
    <xf numFmtId="0" fontId="25" fillId="0" borderId="17" xfId="191" applyFont="1" applyBorder="1" applyAlignment="1">
      <alignment horizontal="center" vertical="center"/>
    </xf>
    <xf numFmtId="0" fontId="25" fillId="0" borderId="18" xfId="191" applyFont="1" applyBorder="1" applyAlignment="1">
      <alignment horizontal="center" vertical="center"/>
    </xf>
    <xf numFmtId="0" fontId="25" fillId="0" borderId="0" xfId="191" applyFont="1" applyAlignment="1">
      <alignment vertical="top"/>
    </xf>
    <xf numFmtId="0" fontId="25" fillId="0" borderId="0" xfId="191" applyFont="1" applyAlignment="1">
      <alignment horizontal="left" vertical="top" wrapText="1"/>
    </xf>
    <xf numFmtId="0" fontId="25" fillId="0" borderId="0" xfId="191" applyFont="1" applyAlignment="1">
      <alignment vertical="top" wrapText="1"/>
    </xf>
    <xf numFmtId="0" fontId="25" fillId="0" borderId="0" xfId="192" applyFont="1" applyAlignment="1">
      <alignment vertical="top" wrapText="1"/>
    </xf>
    <xf numFmtId="0" fontId="26" fillId="0" borderId="4" xfId="64" applyFont="1" applyBorder="1" applyAlignment="1">
      <alignment horizontal="center" vertical="center" wrapText="1"/>
    </xf>
    <xf numFmtId="0" fontId="26" fillId="0" borderId="5" xfId="64" applyFont="1" applyBorder="1" applyAlignment="1">
      <alignment horizontal="center" vertical="center" wrapText="1"/>
    </xf>
    <xf numFmtId="0" fontId="26" fillId="0" borderId="6" xfId="64" applyFont="1" applyBorder="1" applyAlignment="1">
      <alignment horizontal="center" vertical="center" wrapText="1"/>
    </xf>
    <xf numFmtId="0" fontId="25" fillId="0" borderId="8" xfId="64" applyFont="1" applyBorder="1" applyAlignment="1">
      <alignment horizontal="center" wrapText="1"/>
    </xf>
    <xf numFmtId="0" fontId="25" fillId="0" borderId="9" xfId="64" applyFont="1" applyBorder="1" applyAlignment="1">
      <alignment horizontal="center" wrapText="1"/>
    </xf>
    <xf numFmtId="0" fontId="34" fillId="0" borderId="10" xfId="64" applyFont="1" applyBorder="1" applyAlignment="1">
      <alignment horizontal="center" vertical="top" wrapText="1"/>
    </xf>
    <xf numFmtId="0" fontId="25" fillId="0" borderId="11" xfId="64" applyFont="1" applyBorder="1" applyAlignment="1">
      <alignment horizontal="center" wrapText="1"/>
    </xf>
    <xf numFmtId="0" fontId="25" fillId="0" borderId="12" xfId="64" applyFont="1" applyBorder="1" applyAlignment="1">
      <alignment horizontal="center" wrapText="1"/>
    </xf>
    <xf numFmtId="0" fontId="34" fillId="0" borderId="13" xfId="64" applyFont="1" applyBorder="1" applyAlignment="1">
      <alignment horizontal="center" vertical="top" wrapText="1"/>
    </xf>
    <xf numFmtId="0" fontId="34" fillId="0" borderId="0" xfId="64" applyFont="1" applyAlignment="1">
      <alignment horizontal="center" vertical="top" wrapText="1"/>
    </xf>
    <xf numFmtId="0" fontId="34" fillId="0" borderId="14" xfId="64" applyFont="1" applyBorder="1" applyAlignment="1">
      <alignment horizontal="center" vertical="top" wrapText="1"/>
    </xf>
    <xf numFmtId="0" fontId="34" fillId="0" borderId="16" xfId="64" applyFont="1" applyBorder="1" applyAlignment="1">
      <alignment horizontal="center" vertical="top" wrapText="1"/>
    </xf>
    <xf numFmtId="0" fontId="34" fillId="0" borderId="17" xfId="64" applyFont="1" applyBorder="1" applyAlignment="1">
      <alignment horizontal="center" vertical="top" wrapText="1"/>
    </xf>
    <xf numFmtId="0" fontId="34" fillId="0" borderId="18" xfId="64" applyFont="1" applyBorder="1" applyAlignment="1">
      <alignment horizontal="center" vertical="top" wrapText="1"/>
    </xf>
    <xf numFmtId="0" fontId="26" fillId="0" borderId="0" xfId="191" applyFont="1" applyAlignment="1">
      <alignment vertical="top"/>
    </xf>
    <xf numFmtId="0" fontId="17" fillId="0" borderId="0" xfId="191" applyFont="1" applyAlignment="1">
      <alignment vertical="top" wrapText="1"/>
    </xf>
  </cellXfs>
  <cellStyles count="194">
    <cellStyle name="20% - Accent1 2" xfId="152" xr:uid="{00000000-0005-0000-0000-000000000000}"/>
    <cellStyle name="20% - Accent2 2" xfId="153" xr:uid="{00000000-0005-0000-0000-000001000000}"/>
    <cellStyle name="20% - Accent3 2" xfId="154" xr:uid="{00000000-0005-0000-0000-000002000000}"/>
    <cellStyle name="20% - Accent4 2" xfId="155" xr:uid="{00000000-0005-0000-0000-000003000000}"/>
    <cellStyle name="20% - Accent5 2" xfId="156" xr:uid="{00000000-0005-0000-0000-000004000000}"/>
    <cellStyle name="20% - Accent6 2" xfId="157" xr:uid="{00000000-0005-0000-0000-000005000000}"/>
    <cellStyle name="40% - Accent1 2" xfId="158" xr:uid="{00000000-0005-0000-0000-000006000000}"/>
    <cellStyle name="40% - Accent2 2" xfId="159" xr:uid="{00000000-0005-0000-0000-000007000000}"/>
    <cellStyle name="40% - Accent3 2" xfId="160" xr:uid="{00000000-0005-0000-0000-000008000000}"/>
    <cellStyle name="40% - Accent4 2" xfId="161" xr:uid="{00000000-0005-0000-0000-000009000000}"/>
    <cellStyle name="40% - Accent5 2" xfId="162" xr:uid="{00000000-0005-0000-0000-00000A000000}"/>
    <cellStyle name="40% - Accent6 2" xfId="163" xr:uid="{00000000-0005-0000-0000-00000B000000}"/>
    <cellStyle name="Accent1" xfId="10" builtinId="29" customBuiltin="1"/>
    <cellStyle name="Accent2" xfId="11" builtinId="33" customBuiltin="1"/>
    <cellStyle name="Accent3" xfId="12" builtinId="37" customBuiltin="1"/>
    <cellStyle name="Accent4" xfId="13" builtinId="41" customBuiltin="1"/>
    <cellStyle name="Accent5" xfId="14" builtinId="45" customBuiltin="1"/>
    <cellStyle name="Accent6" xfId="15" builtinId="49" customBuiltin="1"/>
    <cellStyle name="Comma 2" xfId="17" xr:uid="{00000000-0005-0000-0000-000012000000}"/>
    <cellStyle name="Comma 3" xfId="16" xr:uid="{00000000-0005-0000-0000-000013000000}"/>
    <cellStyle name="Hyperlink" xfId="1" builtinId="8"/>
    <cellStyle name="Hyperlink 2" xfId="69" xr:uid="{00000000-0005-0000-0000-000015000000}"/>
    <cellStyle name="Normal" xfId="0" builtinId="0"/>
    <cellStyle name="Normal 10" xfId="109" xr:uid="{00000000-0005-0000-0000-000017000000}"/>
    <cellStyle name="Normal 10 2" xfId="110" xr:uid="{00000000-0005-0000-0000-000018000000}"/>
    <cellStyle name="Normal 13" xfId="60" xr:uid="{00000000-0005-0000-0000-000019000000}"/>
    <cellStyle name="Normal 2" xfId="2" xr:uid="{00000000-0005-0000-0000-00001A000000}"/>
    <cellStyle name="Normal 2 10" xfId="18" xr:uid="{00000000-0005-0000-0000-00001B000000}"/>
    <cellStyle name="Normal 2 10 2" xfId="70" xr:uid="{00000000-0005-0000-0000-00001C000000}"/>
    <cellStyle name="Normal 2 10 3" xfId="164" xr:uid="{00000000-0005-0000-0000-00001D000000}"/>
    <cellStyle name="Normal 2 11" xfId="71" xr:uid="{00000000-0005-0000-0000-00001E000000}"/>
    <cellStyle name="Normal 2 11 2" xfId="72" xr:uid="{00000000-0005-0000-0000-00001F000000}"/>
    <cellStyle name="Normal 2 11 3" xfId="165" xr:uid="{00000000-0005-0000-0000-000020000000}"/>
    <cellStyle name="Normal 2 12" xfId="73" xr:uid="{00000000-0005-0000-0000-000021000000}"/>
    <cellStyle name="Normal 2 12 2" xfId="74" xr:uid="{00000000-0005-0000-0000-000022000000}"/>
    <cellStyle name="Normal 2 12 3" xfId="166" xr:uid="{00000000-0005-0000-0000-000023000000}"/>
    <cellStyle name="Normal 2 13" xfId="75" xr:uid="{00000000-0005-0000-0000-000024000000}"/>
    <cellStyle name="Normal 2 14" xfId="167" xr:uid="{00000000-0005-0000-0000-000025000000}"/>
    <cellStyle name="Normal 2 2" xfId="3" xr:uid="{00000000-0005-0000-0000-000026000000}"/>
    <cellStyle name="Normal 2 2 2" xfId="6" xr:uid="{00000000-0005-0000-0000-000027000000}"/>
    <cellStyle name="Normal 2 2 2 2" xfId="20" xr:uid="{00000000-0005-0000-0000-000028000000}"/>
    <cellStyle name="Normal 2 2 2 3" xfId="111" xr:uid="{00000000-0005-0000-0000-000029000000}"/>
    <cellStyle name="Normal 2 2 2 3 2" xfId="168" xr:uid="{00000000-0005-0000-0000-00002A000000}"/>
    <cellStyle name="Normal 2 2 3" xfId="7" xr:uid="{00000000-0005-0000-0000-00002B000000}"/>
    <cellStyle name="Normal 2 2 3 2" xfId="76" xr:uid="{00000000-0005-0000-0000-00002C000000}"/>
    <cellStyle name="Normal 2 2 3 3" xfId="112" xr:uid="{00000000-0005-0000-0000-00002D000000}"/>
    <cellStyle name="Normal 2 2 4" xfId="19" xr:uid="{00000000-0005-0000-0000-00002E000000}"/>
    <cellStyle name="Normal 2 2 4 2" xfId="77" xr:uid="{00000000-0005-0000-0000-00002F000000}"/>
    <cellStyle name="Normal 2 2 4 2 2" xfId="78" xr:uid="{00000000-0005-0000-0000-000030000000}"/>
    <cellStyle name="Normal 2 2 4 2 3" xfId="169" xr:uid="{00000000-0005-0000-0000-000031000000}"/>
    <cellStyle name="Normal 2 2 4 3" xfId="79" xr:uid="{00000000-0005-0000-0000-000032000000}"/>
    <cellStyle name="Normal 2 2 4 4" xfId="170" xr:uid="{00000000-0005-0000-0000-000033000000}"/>
    <cellStyle name="Normal 2 2 5" xfId="58" xr:uid="{00000000-0005-0000-0000-000034000000}"/>
    <cellStyle name="Normal 2 2 5 2" xfId="113" xr:uid="{00000000-0005-0000-0000-000035000000}"/>
    <cellStyle name="Normal 2 2 5 2 2" xfId="151" xr:uid="{00000000-0005-0000-0000-000036000000}"/>
    <cellStyle name="Normal 2 2 5 2 2 2" xfId="182" xr:uid="{00000000-0005-0000-0000-000037000000}"/>
    <cellStyle name="Normal 2 2 5 2 2 3" xfId="185" xr:uid="{00000000-0005-0000-0000-000038000000}"/>
    <cellStyle name="Normal 2 2 5 2 2 3 2" xfId="189" xr:uid="{00000000-0005-0000-0000-000039000000}"/>
    <cellStyle name="Normal 2 2 5 2 2 3 2 3 2" xfId="193" xr:uid="{2AAEC11F-84BA-4D28-8026-973897ED3001}"/>
    <cellStyle name="Normal 2 2 5 3" xfId="114" xr:uid="{00000000-0005-0000-0000-00003A000000}"/>
    <cellStyle name="Normal 2 2 5 4" xfId="148" xr:uid="{00000000-0005-0000-0000-00003B000000}"/>
    <cellStyle name="Normal 2 2 6" xfId="67" xr:uid="{00000000-0005-0000-0000-00003C000000}"/>
    <cellStyle name="Normal 2 2 6 2" xfId="107" xr:uid="{00000000-0005-0000-0000-00003D000000}"/>
    <cellStyle name="Normal 2 2 6 2 2" xfId="146" xr:uid="{00000000-0005-0000-0000-00003E000000}"/>
    <cellStyle name="Normal 2 2 6 2 2 2" xfId="149" xr:uid="{00000000-0005-0000-0000-00003F000000}"/>
    <cellStyle name="Normal 2 2 6 2 2 2 2" xfId="180" xr:uid="{00000000-0005-0000-0000-000040000000}"/>
    <cellStyle name="Normal 2 2 6 2 2 2 2 2" xfId="183" xr:uid="{00000000-0005-0000-0000-000041000000}"/>
    <cellStyle name="Normal 2 2 6 2 2 2 2 2 2" xfId="187" xr:uid="{00000000-0005-0000-0000-000042000000}"/>
    <cellStyle name="Normal 2 2 6 2 2 2 2 2 2 3 2" xfId="191" xr:uid="{5150BF2C-A8ED-497C-83FC-135C78611DF9}"/>
    <cellStyle name="Normal 2 2 6 2 2 2 2 3" xfId="186" xr:uid="{00000000-0005-0000-0000-000043000000}"/>
    <cellStyle name="Normal 2 2 6 2 2 2 2 4" xfId="190" xr:uid="{BBA7F0DC-4294-4661-9910-36136223FB67}"/>
    <cellStyle name="Normal 2 2 6 3" xfId="115" xr:uid="{00000000-0005-0000-0000-000044000000}"/>
    <cellStyle name="Normal 2 2 7" xfId="116" xr:uid="{00000000-0005-0000-0000-000045000000}"/>
    <cellStyle name="Normal 2 2 8" xfId="117" xr:uid="{00000000-0005-0000-0000-000046000000}"/>
    <cellStyle name="Normal 2 2_3-7-1" xfId="80" xr:uid="{00000000-0005-0000-0000-000047000000}"/>
    <cellStyle name="Normal 2 3" xfId="5" xr:uid="{00000000-0005-0000-0000-000048000000}"/>
    <cellStyle name="Normal 2 3 2" xfId="22" xr:uid="{00000000-0005-0000-0000-000049000000}"/>
    <cellStyle name="Normal 2 3 2 2" xfId="81" xr:uid="{00000000-0005-0000-0000-00004A000000}"/>
    <cellStyle name="Normal 2 3 2 3" xfId="118" xr:uid="{00000000-0005-0000-0000-00004B000000}"/>
    <cellStyle name="Normal 2 3 3" xfId="21" xr:uid="{00000000-0005-0000-0000-00004C000000}"/>
    <cellStyle name="Normal 2 3 3 2" xfId="82" xr:uid="{00000000-0005-0000-0000-00004D000000}"/>
    <cellStyle name="Normal 2 3 3 3" xfId="119" xr:uid="{00000000-0005-0000-0000-00004E000000}"/>
    <cellStyle name="Normal 2 3 4" xfId="83" xr:uid="{00000000-0005-0000-0000-00004F000000}"/>
    <cellStyle name="Normal 2 3 4 2" xfId="120" xr:uid="{00000000-0005-0000-0000-000050000000}"/>
    <cellStyle name="Normal 2 3 4 3" xfId="121" xr:uid="{00000000-0005-0000-0000-000051000000}"/>
    <cellStyle name="Normal 2 3 5" xfId="84" xr:uid="{00000000-0005-0000-0000-000052000000}"/>
    <cellStyle name="Normal 2 3 5 2" xfId="122" xr:uid="{00000000-0005-0000-0000-000053000000}"/>
    <cellStyle name="Normal 2 3 5 3" xfId="123" xr:uid="{00000000-0005-0000-0000-000054000000}"/>
    <cellStyle name="Normal 2 3 6" xfId="124" xr:uid="{00000000-0005-0000-0000-000055000000}"/>
    <cellStyle name="Normal 2 3 7" xfId="125" xr:uid="{00000000-0005-0000-0000-000056000000}"/>
    <cellStyle name="Normal 2 4" xfId="23" xr:uid="{00000000-0005-0000-0000-000057000000}"/>
    <cellStyle name="Normal 2 4 2" xfId="24" xr:uid="{00000000-0005-0000-0000-000058000000}"/>
    <cellStyle name="Normal 2 4 3" xfId="126" xr:uid="{00000000-0005-0000-0000-000059000000}"/>
    <cellStyle name="Normal 2 5" xfId="25" xr:uid="{00000000-0005-0000-0000-00005A000000}"/>
    <cellStyle name="Normal 2 5 2" xfId="26" xr:uid="{00000000-0005-0000-0000-00005B000000}"/>
    <cellStyle name="Normal 2 5 3" xfId="171" xr:uid="{00000000-0005-0000-0000-00005C000000}"/>
    <cellStyle name="Normal 2 6" xfId="27" xr:uid="{00000000-0005-0000-0000-00005D000000}"/>
    <cellStyle name="Normal 2 6 2" xfId="28" xr:uid="{00000000-0005-0000-0000-00005E000000}"/>
    <cellStyle name="Normal 2 6 3" xfId="172" xr:uid="{00000000-0005-0000-0000-00005F000000}"/>
    <cellStyle name="Normal 2 7" xfId="29" xr:uid="{00000000-0005-0000-0000-000060000000}"/>
    <cellStyle name="Normal 2 7 2" xfId="30" xr:uid="{00000000-0005-0000-0000-000061000000}"/>
    <cellStyle name="Normal 2 7 3" xfId="173" xr:uid="{00000000-0005-0000-0000-000062000000}"/>
    <cellStyle name="Normal 2 8" xfId="31" xr:uid="{00000000-0005-0000-0000-000063000000}"/>
    <cellStyle name="Normal 2 8 2" xfId="32" xr:uid="{00000000-0005-0000-0000-000064000000}"/>
    <cellStyle name="Normal 2 8 3" xfId="174" xr:uid="{00000000-0005-0000-0000-000065000000}"/>
    <cellStyle name="Normal 2 9" xfId="33" xr:uid="{00000000-0005-0000-0000-000066000000}"/>
    <cellStyle name="Normal 2 9 2" xfId="85" xr:uid="{00000000-0005-0000-0000-000067000000}"/>
    <cellStyle name="Normal 2 9 3" xfId="175" xr:uid="{00000000-0005-0000-0000-000068000000}"/>
    <cellStyle name="Normal 2_10-20" xfId="86" xr:uid="{00000000-0005-0000-0000-000069000000}"/>
    <cellStyle name="Normal 3" xfId="34" xr:uid="{00000000-0005-0000-0000-00006A000000}"/>
    <cellStyle name="Normal 3 2" xfId="4" xr:uid="{00000000-0005-0000-0000-00006B000000}"/>
    <cellStyle name="Normal 3 2 2" xfId="8" xr:uid="{00000000-0005-0000-0000-00006C000000}"/>
    <cellStyle name="Normal 3 2 2 2" xfId="59" xr:uid="{00000000-0005-0000-0000-00006D000000}"/>
    <cellStyle name="Normal 3 2 2 2 2" xfId="87" xr:uid="{00000000-0005-0000-0000-00006E000000}"/>
    <cellStyle name="Normal 3 2 2 2 3" xfId="127" xr:uid="{00000000-0005-0000-0000-00006F000000}"/>
    <cellStyle name="Normal 3 2 2 3" xfId="88" xr:uid="{00000000-0005-0000-0000-000070000000}"/>
    <cellStyle name="Normal 3 2 2 3 2" xfId="89" xr:uid="{00000000-0005-0000-0000-000071000000}"/>
    <cellStyle name="Normal 3 2 2 3 3" xfId="128" xr:uid="{00000000-0005-0000-0000-000072000000}"/>
    <cellStyle name="Normal 3 2 2 4" xfId="90" xr:uid="{00000000-0005-0000-0000-000073000000}"/>
    <cellStyle name="Normal 3 2 2 4 2" xfId="91" xr:uid="{00000000-0005-0000-0000-000074000000}"/>
    <cellStyle name="Normal 3 2 2 4 3" xfId="129" xr:uid="{00000000-0005-0000-0000-000075000000}"/>
    <cellStyle name="Normal 3 2 2 5" xfId="92" xr:uid="{00000000-0005-0000-0000-000076000000}"/>
    <cellStyle name="Normal 3 2 2 5 2" xfId="130" xr:uid="{00000000-0005-0000-0000-000077000000}"/>
    <cellStyle name="Normal 3 2 2 5 3" xfId="131" xr:uid="{00000000-0005-0000-0000-000078000000}"/>
    <cellStyle name="Normal 3 2 2 6" xfId="68" xr:uid="{00000000-0005-0000-0000-000079000000}"/>
    <cellStyle name="Normal 3 2 2 6 2" xfId="108" xr:uid="{00000000-0005-0000-0000-00007A000000}"/>
    <cellStyle name="Normal 3 2 2 6 2 2" xfId="147" xr:uid="{00000000-0005-0000-0000-00007B000000}"/>
    <cellStyle name="Normal 3 2 2 6 2 2 2" xfId="150" xr:uid="{00000000-0005-0000-0000-00007C000000}"/>
    <cellStyle name="Normal 3 2 2 6 2 2 2 2" xfId="181" xr:uid="{00000000-0005-0000-0000-00007D000000}"/>
    <cellStyle name="Normal 3 2 2 6 2 2 2 2 2" xfId="184" xr:uid="{00000000-0005-0000-0000-00007E000000}"/>
    <cellStyle name="Normal 3 2 2 6 2 2 2 2 2 2" xfId="188" xr:uid="{00000000-0005-0000-0000-00007F000000}"/>
    <cellStyle name="Normal 3 2 2 6 2 2 2 2 2 2 3 2" xfId="192" xr:uid="{D8551C35-7AD1-47D9-AA20-00E805993A25}"/>
    <cellStyle name="Normal 3 2 2 6 3" xfId="132" xr:uid="{00000000-0005-0000-0000-000080000000}"/>
    <cellStyle name="Normal 3 2 2 7" xfId="133" xr:uid="{00000000-0005-0000-0000-000081000000}"/>
    <cellStyle name="Normal 3 2 2 8" xfId="134" xr:uid="{00000000-0005-0000-0000-000082000000}"/>
    <cellStyle name="Normal 3 2 3" xfId="35" xr:uid="{00000000-0005-0000-0000-000083000000}"/>
    <cellStyle name="Normal 3 2 3 2" xfId="93" xr:uid="{00000000-0005-0000-0000-000084000000}"/>
    <cellStyle name="Normal 3 2 3 3" xfId="135" xr:uid="{00000000-0005-0000-0000-000085000000}"/>
    <cellStyle name="Normal 3 2 4" xfId="61" xr:uid="{00000000-0005-0000-0000-000086000000}"/>
    <cellStyle name="Normal 3 2 4 2" xfId="94" xr:uid="{00000000-0005-0000-0000-000087000000}"/>
    <cellStyle name="Normal 3 2 4 2 2" xfId="95" xr:uid="{00000000-0005-0000-0000-000088000000}"/>
    <cellStyle name="Normal 3 2 4 2 3" xfId="176" xr:uid="{00000000-0005-0000-0000-000089000000}"/>
    <cellStyle name="Normal 3 2 4 3" xfId="96" xr:uid="{00000000-0005-0000-0000-00008A000000}"/>
    <cellStyle name="Normal 3 2 4 4" xfId="177" xr:uid="{00000000-0005-0000-0000-00008B000000}"/>
    <cellStyle name="Normal 3 2 5" xfId="97" xr:uid="{00000000-0005-0000-0000-00008C000000}"/>
    <cellStyle name="Normal 3 2 5 2" xfId="98" xr:uid="{00000000-0005-0000-0000-00008D000000}"/>
    <cellStyle name="Normal 3 2 5 3" xfId="136" xr:uid="{00000000-0005-0000-0000-00008E000000}"/>
    <cellStyle name="Normal 3 2 6" xfId="99" xr:uid="{00000000-0005-0000-0000-00008F000000}"/>
    <cellStyle name="Normal 3 2 6 2" xfId="137" xr:uid="{00000000-0005-0000-0000-000090000000}"/>
    <cellStyle name="Normal 3 2 6 3" xfId="138" xr:uid="{00000000-0005-0000-0000-000091000000}"/>
    <cellStyle name="Normal 3 2 7" xfId="139" xr:uid="{00000000-0005-0000-0000-000092000000}"/>
    <cellStyle name="Normal 3 2 8" xfId="140" xr:uid="{00000000-0005-0000-0000-000093000000}"/>
    <cellStyle name="Normal 3 2_3-7-1" xfId="100" xr:uid="{00000000-0005-0000-0000-000094000000}"/>
    <cellStyle name="Normal 3 3" xfId="62" xr:uid="{00000000-0005-0000-0000-000095000000}"/>
    <cellStyle name="Normal 3 3 2" xfId="101" xr:uid="{00000000-0005-0000-0000-000096000000}"/>
    <cellStyle name="Normal 3 3 3" xfId="178" xr:uid="{00000000-0005-0000-0000-000097000000}"/>
    <cellStyle name="Normal 3 4" xfId="63" xr:uid="{00000000-0005-0000-0000-000098000000}"/>
    <cellStyle name="Normal 3 4 2" xfId="102" xr:uid="{00000000-0005-0000-0000-000099000000}"/>
    <cellStyle name="Normal 3 4 3" xfId="141" xr:uid="{00000000-0005-0000-0000-00009A000000}"/>
    <cellStyle name="Normal 3 5" xfId="103" xr:uid="{00000000-0005-0000-0000-00009B000000}"/>
    <cellStyle name="Normal 3 5 2" xfId="104" xr:uid="{00000000-0005-0000-0000-00009C000000}"/>
    <cellStyle name="Normal 3 5 3" xfId="142" xr:uid="{00000000-0005-0000-0000-00009D000000}"/>
    <cellStyle name="Normal 3 6" xfId="105" xr:uid="{00000000-0005-0000-0000-00009E000000}"/>
    <cellStyle name="Normal 3 6 2" xfId="143" xr:uid="{00000000-0005-0000-0000-00009F000000}"/>
    <cellStyle name="Normal 3 6 3" xfId="144" xr:uid="{00000000-0005-0000-0000-0000A0000000}"/>
    <cellStyle name="Normal 3 7" xfId="145" xr:uid="{00000000-0005-0000-0000-0000A1000000}"/>
    <cellStyle name="Normal 4" xfId="64" xr:uid="{00000000-0005-0000-0000-0000A2000000}"/>
    <cellStyle name="Normal 4 2" xfId="65" xr:uid="{00000000-0005-0000-0000-0000A3000000}"/>
    <cellStyle name="Normal 4 3" xfId="66" xr:uid="{00000000-0005-0000-0000-0000A4000000}"/>
    <cellStyle name="Normal 5" xfId="36" xr:uid="{00000000-0005-0000-0000-0000A5000000}"/>
    <cellStyle name="Normal 5 2" xfId="37" xr:uid="{00000000-0005-0000-0000-0000A6000000}"/>
    <cellStyle name="Normal 6" xfId="38" xr:uid="{00000000-0005-0000-0000-0000A7000000}"/>
    <cellStyle name="Normal 6 2" xfId="39" xr:uid="{00000000-0005-0000-0000-0000A8000000}"/>
    <cellStyle name="Normal 7" xfId="40" xr:uid="{00000000-0005-0000-0000-0000A9000000}"/>
    <cellStyle name="Normal 7 2" xfId="41" xr:uid="{00000000-0005-0000-0000-0000AA000000}"/>
    <cellStyle name="Normal 8" xfId="42" xr:uid="{00000000-0005-0000-0000-0000AB000000}"/>
    <cellStyle name="Normal 8 2" xfId="43" xr:uid="{00000000-0005-0000-0000-0000AC000000}"/>
    <cellStyle name="Note 2" xfId="44" xr:uid="{00000000-0005-0000-0000-0000AD000000}"/>
    <cellStyle name="Note 2 2" xfId="45" xr:uid="{00000000-0005-0000-0000-0000AE000000}"/>
    <cellStyle name="Note 2 3" xfId="179" xr:uid="{00000000-0005-0000-0000-0000AF000000}"/>
    <cellStyle name="Note 3" xfId="46" xr:uid="{00000000-0005-0000-0000-0000B0000000}"/>
    <cellStyle name="Note 3 2" xfId="47" xr:uid="{00000000-0005-0000-0000-0000B1000000}"/>
    <cellStyle name="Note 4" xfId="48" xr:uid="{00000000-0005-0000-0000-0000B2000000}"/>
    <cellStyle name="Note 4 2" xfId="49" xr:uid="{00000000-0005-0000-0000-0000B3000000}"/>
    <cellStyle name="Note 5" xfId="50" xr:uid="{00000000-0005-0000-0000-0000B4000000}"/>
    <cellStyle name="Note 5 2" xfId="51" xr:uid="{00000000-0005-0000-0000-0000B5000000}"/>
    <cellStyle name="Note 6" xfId="52" xr:uid="{00000000-0005-0000-0000-0000B6000000}"/>
    <cellStyle name="Note 6 2" xfId="53" xr:uid="{00000000-0005-0000-0000-0000B7000000}"/>
    <cellStyle name="Note 7" xfId="54" xr:uid="{00000000-0005-0000-0000-0000B8000000}"/>
    <cellStyle name="Note 7 2" xfId="55" xr:uid="{00000000-0005-0000-0000-0000B9000000}"/>
    <cellStyle name="Note 8" xfId="56" xr:uid="{00000000-0005-0000-0000-0000BA000000}"/>
    <cellStyle name="Note 8 2" xfId="57" xr:uid="{00000000-0005-0000-0000-0000BB000000}"/>
    <cellStyle name="Percent 2" xfId="106" xr:uid="{00000000-0005-0000-0000-0000BC000000}"/>
    <cellStyle name="Total" xfId="9" builtinId="25" customBuiltin="1"/>
  </cellStyles>
  <dxfs count="0"/>
  <tableStyles count="0" defaultTableStyle="TableStyleMedium9" defaultPivotStyle="PivotStyleLight16"/>
  <colors>
    <mruColors>
      <color rgb="FFFBE8E9"/>
      <color rgb="FF393C50"/>
      <color rgb="FFECD4E7"/>
      <color rgb="FFF04C55"/>
      <color rgb="FF00A99B"/>
      <color rgb="FF5B1F69"/>
      <color rgb="FF4C5E6A"/>
      <color rgb="FFD2DDE3"/>
      <color rgb="FF9802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473075</xdr:colOff>
      <xdr:row>1</xdr:row>
      <xdr:rowOff>133350</xdr:rowOff>
    </xdr:from>
    <xdr:to>
      <xdr:col>9</xdr:col>
      <xdr:colOff>19050</xdr:colOff>
      <xdr:row>2</xdr:row>
      <xdr:rowOff>27305</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stretch>
          <a:fillRect/>
        </a:stretch>
      </xdr:blipFill>
      <xdr:spPr>
        <a:xfrm>
          <a:off x="6854825" y="333375"/>
          <a:ext cx="136525" cy="1543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533400</xdr:colOff>
      <xdr:row>2</xdr:row>
      <xdr:rowOff>63500</xdr:rowOff>
    </xdr:from>
    <xdr:to>
      <xdr:col>10</xdr:col>
      <xdr:colOff>0</xdr:colOff>
      <xdr:row>3</xdr:row>
      <xdr:rowOff>1270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stretch>
          <a:fillRect/>
        </a:stretch>
      </xdr:blipFill>
      <xdr:spPr>
        <a:xfrm>
          <a:off x="7496175" y="520700"/>
          <a:ext cx="133350" cy="1377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615950</xdr:colOff>
      <xdr:row>1</xdr:row>
      <xdr:rowOff>228600</xdr:rowOff>
    </xdr:from>
    <xdr:to>
      <xdr:col>10</xdr:col>
      <xdr:colOff>34925</xdr:colOff>
      <xdr:row>2</xdr:row>
      <xdr:rowOff>104775</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cstate="print"/>
        <a:stretch>
          <a:fillRect/>
        </a:stretch>
      </xdr:blipFill>
      <xdr:spPr>
        <a:xfrm>
          <a:off x="7483475" y="428625"/>
          <a:ext cx="133350" cy="1333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4743450</xdr:colOff>
      <xdr:row>1</xdr:row>
      <xdr:rowOff>152400</xdr:rowOff>
    </xdr:from>
    <xdr:ext cx="130386" cy="133350"/>
    <xdr:pic>
      <xdr:nvPicPr>
        <xdr:cNvPr id="2" name="Picture 5" descr="chevron_050mm.jpg">
          <a:hlinkClick xmlns:r="http://schemas.openxmlformats.org/officeDocument/2006/relationships" r:id="rId1"/>
          <a:extLst>
            <a:ext uri="{FF2B5EF4-FFF2-40B4-BE49-F238E27FC236}">
              <a16:creationId xmlns:a16="http://schemas.microsoft.com/office/drawing/2014/main" id="{0AAB0D90-D400-4121-91ED-42B6221C0D23}"/>
            </a:ext>
          </a:extLst>
        </xdr:cNvPr>
        <xdr:cNvPicPr>
          <a:picLocks noChangeAspect="1"/>
        </xdr:cNvPicPr>
      </xdr:nvPicPr>
      <xdr:blipFill>
        <a:blip xmlns:r="http://schemas.openxmlformats.org/officeDocument/2006/relationships" r:embed="rId2" cstate="print"/>
        <a:srcRect/>
        <a:stretch>
          <a:fillRect/>
        </a:stretch>
      </xdr:blipFill>
      <xdr:spPr bwMode="auto">
        <a:xfrm>
          <a:off x="5913120" y="335280"/>
          <a:ext cx="130386" cy="133350"/>
        </a:xfrm>
        <a:prstGeom prst="rect">
          <a:avLst/>
        </a:prstGeom>
        <a:noFill/>
        <a:ln w="9525">
          <a:noFill/>
          <a:miter lim="800000"/>
          <a:headEnd/>
          <a:tailEnd/>
        </a:ln>
      </xdr:spPr>
    </xdr:pic>
    <xdr:clientData/>
  </xdr:oneCellAnchor>
  <xdr:oneCellAnchor>
    <xdr:from>
      <xdr:col>4</xdr:col>
      <xdr:colOff>2420408</xdr:colOff>
      <xdr:row>32</xdr:row>
      <xdr:rowOff>189441</xdr:rowOff>
    </xdr:from>
    <xdr:ext cx="133350" cy="138642"/>
    <xdr:pic>
      <xdr:nvPicPr>
        <xdr:cNvPr id="3" name="Picture 6" descr="chevron_050mm.jpg">
          <a:hlinkClick xmlns:r="http://schemas.openxmlformats.org/officeDocument/2006/relationships" r:id="rId1"/>
          <a:extLst>
            <a:ext uri="{FF2B5EF4-FFF2-40B4-BE49-F238E27FC236}">
              <a16:creationId xmlns:a16="http://schemas.microsoft.com/office/drawing/2014/main" id="{94AC943A-B845-47F9-8D08-ED86E38308EC}"/>
            </a:ext>
          </a:extLst>
        </xdr:cNvPr>
        <xdr:cNvPicPr>
          <a:picLocks noChangeAspect="1"/>
        </xdr:cNvPicPr>
      </xdr:nvPicPr>
      <xdr:blipFill>
        <a:blip xmlns:r="http://schemas.openxmlformats.org/officeDocument/2006/relationships" r:embed="rId2" cstate="print"/>
        <a:srcRect/>
        <a:stretch>
          <a:fillRect/>
        </a:stretch>
      </xdr:blipFill>
      <xdr:spPr bwMode="auto">
        <a:xfrm>
          <a:off x="5495078" y="9554421"/>
          <a:ext cx="133350" cy="138642"/>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8</xdr:col>
      <xdr:colOff>123825</xdr:colOff>
      <xdr:row>1</xdr:row>
      <xdr:rowOff>28575</xdr:rowOff>
    </xdr:from>
    <xdr:ext cx="133350" cy="133350"/>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srcRect/>
        <a:stretch>
          <a:fillRect/>
        </a:stretch>
      </xdr:blipFill>
      <xdr:spPr bwMode="auto">
        <a:xfrm>
          <a:off x="5057775" y="228600"/>
          <a:ext cx="133350" cy="133350"/>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showGridLines="0" tabSelected="1" zoomScaleNormal="100" workbookViewId="0">
      <selection activeCell="B3" sqref="B3"/>
    </sheetView>
  </sheetViews>
  <sheetFormatPr defaultColWidth="9.140625" defaultRowHeight="12.75" x14ac:dyDescent="0.2"/>
  <cols>
    <col min="1" max="1" width="14.140625" style="17" customWidth="1"/>
    <col min="2" max="2" width="46" style="17" customWidth="1"/>
    <col min="3" max="16384" width="9.140625" style="17"/>
  </cols>
  <sheetData>
    <row r="1" spans="1:2" ht="15.95" customHeight="1" x14ac:dyDescent="0.2">
      <c r="A1" s="22"/>
      <c r="B1" s="23"/>
    </row>
    <row r="2" spans="1:2" ht="15.95" customHeight="1" x14ac:dyDescent="0.2">
      <c r="A2" s="18" t="s">
        <v>0</v>
      </c>
    </row>
    <row r="3" spans="1:2" ht="15.95" customHeight="1" x14ac:dyDescent="0.2"/>
    <row r="4" spans="1:2" ht="15.95" customHeight="1" x14ac:dyDescent="0.2">
      <c r="A4" s="17" t="s">
        <v>1</v>
      </c>
      <c r="B4" s="19" t="s">
        <v>2</v>
      </c>
    </row>
    <row r="5" spans="1:2" ht="15.95" customHeight="1" x14ac:dyDescent="0.2">
      <c r="A5" s="17" t="s">
        <v>3</v>
      </c>
      <c r="B5" s="19" t="s">
        <v>4</v>
      </c>
    </row>
    <row r="6" spans="1:2" ht="15.95" customHeight="1" x14ac:dyDescent="0.2">
      <c r="A6" s="17" t="s">
        <v>5</v>
      </c>
      <c r="B6" s="19" t="s">
        <v>6</v>
      </c>
    </row>
    <row r="7" spans="1:2" ht="15.95" customHeight="1" x14ac:dyDescent="0.2"/>
    <row r="8" spans="1:2" ht="15.95" customHeight="1" x14ac:dyDescent="0.2"/>
    <row r="9" spans="1:2" ht="15.95" customHeight="1" x14ac:dyDescent="0.2"/>
    <row r="10" spans="1:2" ht="15.95" customHeight="1" x14ac:dyDescent="0.2"/>
    <row r="11" spans="1:2" ht="15.95" customHeight="1" x14ac:dyDescent="0.2"/>
    <row r="12" spans="1:2" ht="15.95" customHeight="1" x14ac:dyDescent="0.2"/>
    <row r="13" spans="1:2" ht="15.95" customHeight="1" x14ac:dyDescent="0.2"/>
    <row r="14" spans="1:2" ht="15.95" customHeight="1" x14ac:dyDescent="0.2"/>
    <row r="15" spans="1:2" ht="15.95" customHeight="1" x14ac:dyDescent="0.2"/>
  </sheetData>
  <hyperlinks>
    <hyperlink ref="B4" location="'1-1'!A1" display="Structuur van de banksector" xr:uid="{00000000-0004-0000-0000-000000000000}"/>
    <hyperlink ref="B5" location="'1-2'!A1" display="De bankbedrijvigheid (in miljarden EUR)" xr:uid="{00000000-0004-0000-0000-000001000000}"/>
    <hyperlink ref="B6" location="'1-3'!A1" display="Resultaten van de banken (in miljarden EUR)" xr:uid="{00000000-0004-0000-0000-000002000000}"/>
  </hyperlinks>
  <pageMargins left="0.59055118110236227" right="0.59055118110236227" top="1.1811023622047245" bottom="0.78740157480314965" header="0.31496062992125984" footer="0.31496062992125984"/>
  <pageSetup paperSize="9" orientation="portrait" r:id="rId1"/>
  <headerFooter>
    <oddHeader>&amp;L
&amp;R&amp;"Tahoma,Regular"&amp;8&amp;K4C5E6AFebelfin &amp;K5B1F69|&amp;K4C5E6A Vade-Mecum 2023</oddHeader>
    <oddFooter>&amp;L&amp;G&amp;C&amp;"Tahoma,Regular"&amp;8&amp;K4C5E6ABelgian Finance Sector Federation vzw/asbl
Rue d'Arlon / Aarlenstraat 82 - 1040 Brussels
T + 32 2 507 68 11 | www.febelfin.be</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0"/>
  <sheetViews>
    <sheetView showGridLines="0" zoomScaleNormal="100" workbookViewId="0"/>
  </sheetViews>
  <sheetFormatPr defaultColWidth="8.85546875" defaultRowHeight="10.5" x14ac:dyDescent="0.2"/>
  <cols>
    <col min="1" max="1" width="3.5703125" style="1" customWidth="1"/>
    <col min="2" max="2" width="34.42578125" style="1" customWidth="1"/>
    <col min="3" max="4" width="9.5703125" style="1" customWidth="1"/>
    <col min="5" max="5" width="8.85546875" style="1"/>
    <col min="6" max="9" width="8.42578125" style="1" customWidth="1"/>
    <col min="10" max="16384" width="8.85546875" style="1"/>
  </cols>
  <sheetData>
    <row r="1" spans="1:9" ht="15.95" customHeight="1" x14ac:dyDescent="0.2">
      <c r="A1" s="37"/>
      <c r="B1" s="38" t="s">
        <v>7</v>
      </c>
    </row>
    <row r="2" spans="1:9" s="3" customFormat="1" ht="20.100000000000001" customHeight="1" x14ac:dyDescent="0.2">
      <c r="A2" s="39"/>
      <c r="B2" s="40" t="s">
        <v>2</v>
      </c>
    </row>
    <row r="3" spans="1:9" s="3" customFormat="1" ht="11.1" customHeight="1" x14ac:dyDescent="0.2">
      <c r="B3" s="4"/>
    </row>
    <row r="4" spans="1:9" s="13" customFormat="1" ht="20.100000000000001" customHeight="1" x14ac:dyDescent="0.2">
      <c r="B4" s="41"/>
      <c r="C4" s="45">
        <v>2000</v>
      </c>
      <c r="D4" s="45">
        <v>2005</v>
      </c>
      <c r="E4" s="45">
        <v>2010</v>
      </c>
      <c r="F4" s="45">
        <v>2015</v>
      </c>
      <c r="G4" s="45">
        <v>2020</v>
      </c>
      <c r="H4" s="45">
        <v>2022</v>
      </c>
      <c r="I4" s="45">
        <v>2023</v>
      </c>
    </row>
    <row r="5" spans="1:9" ht="15.95" customHeight="1" x14ac:dyDescent="0.2">
      <c r="B5" s="42" t="s">
        <v>8</v>
      </c>
      <c r="C5" s="46"/>
      <c r="D5" s="47"/>
      <c r="E5" s="47"/>
      <c r="F5" s="47"/>
      <c r="G5" s="47"/>
      <c r="H5" s="48"/>
      <c r="I5" s="48"/>
    </row>
    <row r="6" spans="1:9" ht="15.95" customHeight="1" x14ac:dyDescent="0.2">
      <c r="B6" s="43" t="s">
        <v>9</v>
      </c>
      <c r="C6" s="48">
        <v>72</v>
      </c>
      <c r="D6" s="48">
        <v>54</v>
      </c>
      <c r="E6" s="48">
        <v>46</v>
      </c>
      <c r="F6" s="48">
        <v>37</v>
      </c>
      <c r="G6" s="48">
        <v>31</v>
      </c>
      <c r="H6" s="48">
        <v>30</v>
      </c>
      <c r="I6" s="48">
        <v>29</v>
      </c>
    </row>
    <row r="7" spans="1:9" ht="15.95" customHeight="1" x14ac:dyDescent="0.2">
      <c r="B7" s="44" t="s">
        <v>10</v>
      </c>
      <c r="C7" s="49">
        <v>44</v>
      </c>
      <c r="D7" s="49">
        <v>26</v>
      </c>
      <c r="E7" s="49">
        <v>20</v>
      </c>
      <c r="F7" s="49">
        <v>17</v>
      </c>
      <c r="G7" s="49">
        <v>15</v>
      </c>
      <c r="H7" s="49">
        <v>16</v>
      </c>
      <c r="I7" s="49">
        <v>16</v>
      </c>
    </row>
    <row r="8" spans="1:9" ht="15.95" customHeight="1" x14ac:dyDescent="0.2">
      <c r="B8" s="44" t="s">
        <v>11</v>
      </c>
      <c r="C8" s="49">
        <v>21</v>
      </c>
      <c r="D8" s="49">
        <v>23</v>
      </c>
      <c r="E8" s="49">
        <v>20</v>
      </c>
      <c r="F8" s="49">
        <v>14</v>
      </c>
      <c r="G8" s="49">
        <v>10</v>
      </c>
      <c r="H8" s="49">
        <v>8</v>
      </c>
      <c r="I8" s="49">
        <v>8</v>
      </c>
    </row>
    <row r="9" spans="1:9" ht="15.95" customHeight="1" x14ac:dyDescent="0.2">
      <c r="B9" s="44" t="s">
        <v>12</v>
      </c>
      <c r="C9" s="49">
        <v>7</v>
      </c>
      <c r="D9" s="49">
        <v>5</v>
      </c>
      <c r="E9" s="49">
        <v>6</v>
      </c>
      <c r="F9" s="49">
        <v>6</v>
      </c>
      <c r="G9" s="49">
        <v>6</v>
      </c>
      <c r="H9" s="49">
        <v>6</v>
      </c>
      <c r="I9" s="49">
        <v>5</v>
      </c>
    </row>
    <row r="10" spans="1:9" ht="15.95" customHeight="1" x14ac:dyDescent="0.2">
      <c r="B10" s="43" t="s">
        <v>13</v>
      </c>
      <c r="C10" s="48">
        <v>47</v>
      </c>
      <c r="D10" s="48">
        <v>50</v>
      </c>
      <c r="E10" s="48">
        <v>59</v>
      </c>
      <c r="F10" s="48">
        <v>62</v>
      </c>
      <c r="G10" s="48">
        <v>51</v>
      </c>
      <c r="H10" s="48">
        <v>50</v>
      </c>
      <c r="I10" s="48">
        <v>51</v>
      </c>
    </row>
    <row r="11" spans="1:9" ht="15.95" customHeight="1" x14ac:dyDescent="0.2">
      <c r="B11" s="44" t="s">
        <v>14</v>
      </c>
      <c r="C11" s="49">
        <v>34</v>
      </c>
      <c r="D11" s="49">
        <v>41</v>
      </c>
      <c r="E11" s="49">
        <v>50</v>
      </c>
      <c r="F11" s="49">
        <v>52</v>
      </c>
      <c r="G11" s="49">
        <v>45</v>
      </c>
      <c r="H11" s="49">
        <v>45</v>
      </c>
      <c r="I11" s="49">
        <v>47</v>
      </c>
    </row>
    <row r="12" spans="1:9" ht="15.95" customHeight="1" x14ac:dyDescent="0.2">
      <c r="B12" s="44" t="s">
        <v>12</v>
      </c>
      <c r="C12" s="49">
        <v>13</v>
      </c>
      <c r="D12" s="49">
        <v>9</v>
      </c>
      <c r="E12" s="49">
        <v>9</v>
      </c>
      <c r="F12" s="49">
        <v>10</v>
      </c>
      <c r="G12" s="49">
        <v>6</v>
      </c>
      <c r="H12" s="49">
        <v>5</v>
      </c>
      <c r="I12" s="49">
        <v>4</v>
      </c>
    </row>
    <row r="13" spans="1:9" ht="15.95" customHeight="1" x14ac:dyDescent="0.2">
      <c r="B13" s="43" t="s">
        <v>15</v>
      </c>
      <c r="C13" s="48">
        <v>119</v>
      </c>
      <c r="D13" s="48">
        <v>104</v>
      </c>
      <c r="E13" s="48">
        <v>105</v>
      </c>
      <c r="F13" s="48">
        <v>99</v>
      </c>
      <c r="G13" s="48">
        <v>82</v>
      </c>
      <c r="H13" s="48">
        <v>80</v>
      </c>
      <c r="I13" s="48">
        <v>80</v>
      </c>
    </row>
    <row r="14" spans="1:9" ht="15.95" customHeight="1" x14ac:dyDescent="0.2">
      <c r="B14" s="43" t="s">
        <v>16</v>
      </c>
      <c r="C14" s="48">
        <v>32</v>
      </c>
      <c r="D14" s="48">
        <v>23</v>
      </c>
      <c r="E14" s="48">
        <v>18</v>
      </c>
      <c r="F14" s="48">
        <v>15</v>
      </c>
      <c r="G14" s="48">
        <v>17</v>
      </c>
      <c r="H14" s="48">
        <v>14</v>
      </c>
      <c r="I14" s="48">
        <v>16</v>
      </c>
    </row>
    <row r="15" spans="1:9" ht="27.95" customHeight="1" x14ac:dyDescent="0.2">
      <c r="B15" s="43" t="s">
        <v>17</v>
      </c>
      <c r="C15" s="48">
        <v>345</v>
      </c>
      <c r="D15" s="48">
        <v>495</v>
      </c>
      <c r="E15" s="48">
        <v>602</v>
      </c>
      <c r="F15" s="48">
        <v>707</v>
      </c>
      <c r="G15" s="48">
        <v>551</v>
      </c>
      <c r="H15" s="48">
        <v>598</v>
      </c>
      <c r="I15" s="74">
        <v>602</v>
      </c>
    </row>
    <row r="16" spans="1:9" ht="15.95" customHeight="1" x14ac:dyDescent="0.2">
      <c r="B16" s="42" t="s">
        <v>18</v>
      </c>
      <c r="C16" s="48">
        <v>76364</v>
      </c>
      <c r="D16" s="48">
        <v>68478</v>
      </c>
      <c r="E16" s="48">
        <v>61522</v>
      </c>
      <c r="F16" s="48">
        <v>55426</v>
      </c>
      <c r="G16" s="48">
        <v>48357</v>
      </c>
      <c r="H16" s="48">
        <v>45986</v>
      </c>
      <c r="I16" s="74">
        <v>45758</v>
      </c>
    </row>
    <row r="17" spans="1:9" ht="15.95" customHeight="1" x14ac:dyDescent="0.2">
      <c r="B17" s="42" t="s">
        <v>19</v>
      </c>
      <c r="C17" s="48">
        <v>12751</v>
      </c>
      <c r="D17" s="48">
        <v>8945</v>
      </c>
      <c r="E17" s="48">
        <v>7744</v>
      </c>
      <c r="F17" s="48">
        <v>6527</v>
      </c>
      <c r="G17" s="48">
        <v>4232</v>
      </c>
      <c r="H17" s="48">
        <v>3590</v>
      </c>
      <c r="I17" s="48">
        <v>3243</v>
      </c>
    </row>
    <row r="18" spans="1:9" ht="15.95" customHeight="1" x14ac:dyDescent="0.2">
      <c r="B18" s="44" t="s">
        <v>20</v>
      </c>
      <c r="C18" s="48">
        <v>6693</v>
      </c>
      <c r="D18" s="48">
        <v>4841</v>
      </c>
      <c r="E18" s="48">
        <v>3973</v>
      </c>
      <c r="F18" s="48">
        <v>3508</v>
      </c>
      <c r="G18" s="48">
        <v>2430</v>
      </c>
      <c r="H18" s="48">
        <v>1982</v>
      </c>
      <c r="I18" s="48">
        <v>1735</v>
      </c>
    </row>
    <row r="19" spans="1:9" ht="27.75" customHeight="1" x14ac:dyDescent="0.2">
      <c r="B19" s="44" t="s">
        <v>21</v>
      </c>
      <c r="C19" s="48">
        <v>7086</v>
      </c>
      <c r="D19" s="48">
        <v>4104</v>
      </c>
      <c r="E19" s="48">
        <v>3771</v>
      </c>
      <c r="F19" s="48">
        <v>3019</v>
      </c>
      <c r="G19" s="48">
        <v>1802</v>
      </c>
      <c r="H19" s="48">
        <v>1608</v>
      </c>
      <c r="I19" s="48">
        <v>1508</v>
      </c>
    </row>
    <row r="20" spans="1:9" ht="27.95" customHeight="1" x14ac:dyDescent="0.2">
      <c r="B20" s="43" t="s">
        <v>22</v>
      </c>
      <c r="C20" s="48">
        <v>4982</v>
      </c>
      <c r="D20" s="48">
        <v>4289</v>
      </c>
      <c r="E20" s="48">
        <v>5008</v>
      </c>
      <c r="F20" s="48">
        <v>4719</v>
      </c>
      <c r="G20" s="48">
        <v>3399</v>
      </c>
      <c r="H20" s="48">
        <v>2735</v>
      </c>
      <c r="I20" s="48">
        <v>2299</v>
      </c>
    </row>
    <row r="21" spans="1:9" ht="15.95" customHeight="1" x14ac:dyDescent="0.2">
      <c r="B21" s="43" t="s">
        <v>23</v>
      </c>
      <c r="C21" s="48">
        <v>6673</v>
      </c>
      <c r="D21" s="48">
        <v>7256</v>
      </c>
      <c r="E21" s="48">
        <v>8312</v>
      </c>
      <c r="F21" s="48">
        <v>8754</v>
      </c>
      <c r="G21" s="48">
        <v>6411</v>
      </c>
      <c r="H21" s="48">
        <v>4705</v>
      </c>
      <c r="I21" s="48">
        <v>4056</v>
      </c>
    </row>
    <row r="22" spans="1:9" s="24" customFormat="1" ht="15.95" customHeight="1" x14ac:dyDescent="0.2">
      <c r="B22" s="43" t="s">
        <v>24</v>
      </c>
      <c r="C22" s="48">
        <v>116436</v>
      </c>
      <c r="D22" s="48">
        <v>101094</v>
      </c>
      <c r="E22" s="48">
        <v>138255</v>
      </c>
      <c r="F22" s="48">
        <v>183262</v>
      </c>
      <c r="G22" s="48">
        <v>273972</v>
      </c>
      <c r="H22" s="48">
        <v>323514</v>
      </c>
      <c r="I22" s="48">
        <v>263107</v>
      </c>
    </row>
    <row r="23" spans="1:9" ht="15.95" customHeight="1" x14ac:dyDescent="0.2">
      <c r="B23" s="42" t="s">
        <v>25</v>
      </c>
      <c r="C23" s="48"/>
      <c r="D23" s="48"/>
      <c r="E23" s="48"/>
      <c r="F23" s="48"/>
      <c r="G23" s="48"/>
      <c r="H23" s="48"/>
      <c r="I23" s="48"/>
    </row>
    <row r="24" spans="1:9" ht="15.95" customHeight="1" x14ac:dyDescent="0.2">
      <c r="B24" s="43" t="s">
        <v>26</v>
      </c>
      <c r="C24" s="48">
        <v>12225</v>
      </c>
      <c r="D24" s="48">
        <v>13197</v>
      </c>
      <c r="E24" s="48">
        <v>16633</v>
      </c>
      <c r="F24" s="48">
        <v>16621</v>
      </c>
      <c r="G24" s="48">
        <v>19400</v>
      </c>
      <c r="H24" s="48">
        <v>20095</v>
      </c>
      <c r="I24" s="48">
        <v>20468</v>
      </c>
    </row>
    <row r="25" spans="1:9" ht="15.95" customHeight="1" x14ac:dyDescent="0.2">
      <c r="B25" s="43" t="s">
        <v>27</v>
      </c>
      <c r="C25" s="48">
        <v>1648</v>
      </c>
      <c r="D25" s="48">
        <v>833</v>
      </c>
      <c r="E25" s="48">
        <v>944</v>
      </c>
      <c r="F25" s="48">
        <v>800</v>
      </c>
      <c r="G25" s="48">
        <v>388</v>
      </c>
      <c r="H25" s="48">
        <v>301</v>
      </c>
      <c r="I25" s="48">
        <v>782</v>
      </c>
    </row>
    <row r="26" spans="1:9" ht="15.95" customHeight="1" x14ac:dyDescent="0.2">
      <c r="A26" s="5"/>
      <c r="B26" s="43" t="s">
        <v>28</v>
      </c>
      <c r="C26" s="48">
        <v>17670</v>
      </c>
      <c r="D26" s="48">
        <v>17400</v>
      </c>
      <c r="E26" s="48">
        <v>19061</v>
      </c>
      <c r="F26" s="48">
        <v>19362</v>
      </c>
      <c r="G26" s="48">
        <v>18687</v>
      </c>
      <c r="H26" s="48">
        <v>17850</v>
      </c>
      <c r="I26" s="48">
        <v>18201</v>
      </c>
    </row>
    <row r="27" spans="1:9" ht="15.95" customHeight="1" x14ac:dyDescent="0.2">
      <c r="A27" s="5"/>
      <c r="B27" s="42" t="s">
        <v>29</v>
      </c>
      <c r="C27" s="48">
        <f>SUM(C24:C26)</f>
        <v>31543</v>
      </c>
      <c r="D27" s="48">
        <v>31430</v>
      </c>
      <c r="E27" s="48">
        <v>36638</v>
      </c>
      <c r="F27" s="48">
        <v>36783</v>
      </c>
      <c r="G27" s="48">
        <v>38475</v>
      </c>
      <c r="H27" s="48">
        <v>38246</v>
      </c>
      <c r="I27" s="48">
        <v>39451</v>
      </c>
    </row>
    <row r="28" spans="1:9" ht="15.95" customHeight="1" x14ac:dyDescent="0.2">
      <c r="B28" s="42" t="s">
        <v>30</v>
      </c>
      <c r="C28" s="48"/>
      <c r="D28" s="48"/>
      <c r="E28" s="48"/>
      <c r="F28" s="48"/>
      <c r="G28" s="48"/>
      <c r="H28" s="48"/>
      <c r="I28" s="48"/>
    </row>
    <row r="29" spans="1:9" ht="15.95" customHeight="1" x14ac:dyDescent="0.2">
      <c r="B29" s="43" t="s">
        <v>31</v>
      </c>
      <c r="C29" s="74" t="s">
        <v>33</v>
      </c>
      <c r="D29" s="74" t="s">
        <v>33</v>
      </c>
      <c r="E29" s="74" t="s">
        <v>33</v>
      </c>
      <c r="F29" s="48">
        <v>1125.2180000000001</v>
      </c>
      <c r="G29" s="48">
        <v>1773.2629999999999</v>
      </c>
      <c r="H29" s="48">
        <v>1593.319</v>
      </c>
      <c r="I29" s="48">
        <v>1691.184</v>
      </c>
    </row>
    <row r="30" spans="1:9" ht="15.95" customHeight="1" x14ac:dyDescent="0.2">
      <c r="B30" s="43" t="s">
        <v>32</v>
      </c>
      <c r="C30" s="50">
        <v>201.2</v>
      </c>
      <c r="D30" s="50">
        <v>252.6</v>
      </c>
      <c r="E30" s="50">
        <v>287.39999999999998</v>
      </c>
      <c r="F30" s="50">
        <v>290.35000000000002</v>
      </c>
      <c r="G30" s="50">
        <v>153.30000000000001</v>
      </c>
      <c r="H30" s="50">
        <v>154.19999999999999</v>
      </c>
      <c r="I30" s="50">
        <v>137.80000000000001</v>
      </c>
    </row>
    <row r="31" spans="1:9" ht="15.95" customHeight="1" x14ac:dyDescent="0.2">
      <c r="B31" s="43" t="s">
        <v>225</v>
      </c>
      <c r="C31" s="50">
        <v>656.2</v>
      </c>
      <c r="D31" s="50">
        <v>816.5</v>
      </c>
      <c r="E31" s="50">
        <v>1005.5</v>
      </c>
      <c r="F31" s="50">
        <v>1287.0809999999999</v>
      </c>
      <c r="G31" s="50">
        <v>1754.6</v>
      </c>
      <c r="H31" s="50">
        <v>1799.97</v>
      </c>
      <c r="I31" s="50">
        <v>1932.1815999999999</v>
      </c>
    </row>
    <row r="32" spans="1:9" ht="8.25" customHeight="1" x14ac:dyDescent="0.2"/>
    <row r="33" spans="1:9" s="9" customFormat="1" ht="11.1" customHeight="1" x14ac:dyDescent="0.2">
      <c r="A33" s="8" t="s">
        <v>34</v>
      </c>
    </row>
    <row r="34" spans="1:9" s="9" customFormat="1" ht="11.1" customHeight="1" x14ac:dyDescent="0.2">
      <c r="A34" s="12" t="s">
        <v>221</v>
      </c>
    </row>
    <row r="35" spans="1:9" s="9" customFormat="1" ht="21.95" customHeight="1" x14ac:dyDescent="0.2">
      <c r="A35" s="20" t="s">
        <v>35</v>
      </c>
      <c r="B35" s="89" t="s">
        <v>36</v>
      </c>
      <c r="C35" s="89"/>
      <c r="D35" s="89"/>
      <c r="E35" s="89"/>
    </row>
    <row r="36" spans="1:9" s="9" customFormat="1" ht="21.95" customHeight="1" x14ac:dyDescent="0.2">
      <c r="A36" s="20" t="s">
        <v>37</v>
      </c>
      <c r="B36" s="89" t="s">
        <v>38</v>
      </c>
      <c r="C36" s="90"/>
      <c r="D36" s="90"/>
      <c r="E36" s="90"/>
      <c r="F36" s="90"/>
      <c r="G36" s="90"/>
      <c r="H36" s="90"/>
      <c r="I36" s="11"/>
    </row>
    <row r="37" spans="1:9" s="9" customFormat="1" ht="11.1" customHeight="1" x14ac:dyDescent="0.2">
      <c r="A37" s="20" t="s">
        <v>39</v>
      </c>
      <c r="B37" s="11" t="s">
        <v>40</v>
      </c>
    </row>
    <row r="38" spans="1:9" s="9" customFormat="1" ht="21.95" customHeight="1" x14ac:dyDescent="0.2">
      <c r="A38" s="20" t="s">
        <v>41</v>
      </c>
      <c r="B38" s="89" t="s">
        <v>42</v>
      </c>
      <c r="C38" s="89"/>
      <c r="D38" s="89"/>
      <c r="E38" s="89"/>
    </row>
    <row r="39" spans="1:9" s="25" customFormat="1" ht="21" customHeight="1" x14ac:dyDescent="0.2">
      <c r="A39" s="21" t="s">
        <v>43</v>
      </c>
      <c r="B39" s="89" t="s">
        <v>44</v>
      </c>
      <c r="C39" s="89"/>
      <c r="D39" s="89"/>
      <c r="E39" s="89"/>
      <c r="F39" s="89"/>
      <c r="G39" s="15"/>
    </row>
    <row r="40" spans="1:9" s="9" customFormat="1" ht="11.1" customHeight="1" x14ac:dyDescent="0.2">
      <c r="A40" s="21" t="s">
        <v>45</v>
      </c>
      <c r="B40" s="11" t="s">
        <v>46</v>
      </c>
    </row>
  </sheetData>
  <mergeCells count="4">
    <mergeCell ref="B38:E38"/>
    <mergeCell ref="B35:E35"/>
    <mergeCell ref="B39:F39"/>
    <mergeCell ref="B36:H36"/>
  </mergeCells>
  <phoneticPr fontId="15" type="noConversion"/>
  <pageMargins left="0.59055118110236227" right="0.59055118110236227" top="1.1811023622047245" bottom="0.78740157480314965" header="0.31496062992125984" footer="0.31496062992125984"/>
  <pageSetup paperSize="9" scale="84" orientation="portrait" r:id="rId1"/>
  <headerFooter>
    <oddHeader>&amp;L
&amp;R&amp;"Tahoma,Regular"&amp;8&amp;K4C5E6AFebelfin &amp;K5B1F69|&amp;K4C5E6A 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7"/>
  <sheetViews>
    <sheetView showGridLines="0" zoomScaleNormal="100" workbookViewId="0"/>
  </sheetViews>
  <sheetFormatPr defaultColWidth="8.85546875" defaultRowHeight="10.5" x14ac:dyDescent="0.2"/>
  <cols>
    <col min="1" max="1" width="2.5703125" style="1" customWidth="1"/>
    <col min="2" max="2" width="28.140625" style="1" customWidth="1"/>
    <col min="3" max="5" width="9.5703125" style="1" customWidth="1"/>
    <col min="6" max="6" width="10.140625" style="1" bestFit="1" customWidth="1"/>
    <col min="7" max="8" width="10.140625" style="1" customWidth="1"/>
    <col min="9" max="10" width="9.5703125" style="1" customWidth="1"/>
    <col min="11" max="16384" width="8.85546875" style="1"/>
  </cols>
  <sheetData>
    <row r="1" spans="1:10" ht="15.95" customHeight="1" x14ac:dyDescent="0.2">
      <c r="A1" s="37"/>
      <c r="B1" s="40" t="s">
        <v>48</v>
      </c>
    </row>
    <row r="2" spans="1:10" ht="20.100000000000001" customHeight="1" x14ac:dyDescent="0.2">
      <c r="A2" s="37"/>
      <c r="B2" s="40" t="s">
        <v>49</v>
      </c>
    </row>
    <row r="3" spans="1:10" ht="15.95" customHeight="1" x14ac:dyDescent="0.2">
      <c r="A3" s="37"/>
      <c r="B3" s="37" t="s">
        <v>50</v>
      </c>
    </row>
    <row r="4" spans="1:10" ht="10.5" customHeight="1" x14ac:dyDescent="0.2"/>
    <row r="5" spans="1:10" ht="20.100000000000001" customHeight="1" x14ac:dyDescent="0.2">
      <c r="B5" s="51" t="s">
        <v>51</v>
      </c>
      <c r="C5" s="45">
        <v>1993</v>
      </c>
      <c r="D5" s="45">
        <v>2000</v>
      </c>
      <c r="E5" s="45">
        <v>2005</v>
      </c>
      <c r="F5" s="45">
        <v>2010</v>
      </c>
      <c r="G5" s="45">
        <v>2015</v>
      </c>
      <c r="H5" s="45">
        <v>2020</v>
      </c>
      <c r="I5" s="45">
        <v>2022</v>
      </c>
      <c r="J5" s="45">
        <v>2023</v>
      </c>
    </row>
    <row r="6" spans="1:10" ht="20.100000000000001" customHeight="1" x14ac:dyDescent="0.2">
      <c r="B6" s="52" t="s">
        <v>52</v>
      </c>
      <c r="C6" s="55"/>
      <c r="D6" s="55"/>
      <c r="E6" s="55"/>
      <c r="F6" s="55"/>
      <c r="G6" s="55"/>
      <c r="H6" s="55"/>
      <c r="I6" s="55"/>
      <c r="J6" s="55"/>
    </row>
    <row r="7" spans="1:10" ht="15.95" customHeight="1" x14ac:dyDescent="0.2">
      <c r="B7" s="43" t="s">
        <v>53</v>
      </c>
      <c r="C7" s="56">
        <v>562.94000000000005</v>
      </c>
      <c r="D7" s="57">
        <v>778.4</v>
      </c>
      <c r="E7" s="57">
        <v>1123.4000000000001</v>
      </c>
      <c r="F7" s="57">
        <v>1163.0999999999999</v>
      </c>
      <c r="G7" s="57">
        <v>1092.145943</v>
      </c>
      <c r="H7" s="57">
        <v>1128.1814690000001</v>
      </c>
      <c r="I7" s="57">
        <v>1277.254831</v>
      </c>
      <c r="J7" s="57">
        <v>1302.1276539999999</v>
      </c>
    </row>
    <row r="8" spans="1:10" ht="15.95" customHeight="1" x14ac:dyDescent="0.2">
      <c r="B8" s="42" t="s">
        <v>54</v>
      </c>
      <c r="C8" s="56"/>
      <c r="D8" s="56"/>
      <c r="E8" s="56"/>
      <c r="F8" s="56"/>
      <c r="G8" s="56"/>
      <c r="H8" s="56"/>
      <c r="I8" s="56"/>
      <c r="J8" s="56"/>
    </row>
    <row r="9" spans="1:10" ht="15.95" customHeight="1" x14ac:dyDescent="0.2">
      <c r="B9" s="43" t="s">
        <v>55</v>
      </c>
      <c r="C9" s="56">
        <v>192.98</v>
      </c>
      <c r="D9" s="57">
        <v>301.3</v>
      </c>
      <c r="E9" s="57">
        <v>411.2</v>
      </c>
      <c r="F9" s="57">
        <v>405.4</v>
      </c>
      <c r="G9" s="57">
        <v>460</v>
      </c>
      <c r="H9" s="57">
        <v>530.319388</v>
      </c>
      <c r="I9" s="57">
        <v>597.30456400000003</v>
      </c>
      <c r="J9" s="57">
        <v>606.961545</v>
      </c>
    </row>
    <row r="10" spans="1:10" ht="15.95" customHeight="1" x14ac:dyDescent="0.2">
      <c r="B10" s="44" t="s">
        <v>56</v>
      </c>
      <c r="C10" s="58">
        <v>162.93</v>
      </c>
      <c r="D10" s="59">
        <v>216.2</v>
      </c>
      <c r="E10" s="59">
        <v>245.3</v>
      </c>
      <c r="F10" s="59">
        <v>272.2</v>
      </c>
      <c r="G10" s="59">
        <v>335.8</v>
      </c>
      <c r="H10" s="59">
        <v>423.76055700000001</v>
      </c>
      <c r="I10" s="59">
        <v>484.5</v>
      </c>
      <c r="J10" s="59">
        <v>492.82509400000004</v>
      </c>
    </row>
    <row r="11" spans="1:10" ht="15.95" customHeight="1" x14ac:dyDescent="0.2">
      <c r="B11" s="44" t="s">
        <v>57</v>
      </c>
      <c r="C11" s="58">
        <v>30.05</v>
      </c>
      <c r="D11" s="59">
        <v>85.1</v>
      </c>
      <c r="E11" s="59">
        <v>165.9</v>
      </c>
      <c r="F11" s="59">
        <v>133.1</v>
      </c>
      <c r="G11" s="59">
        <v>124.2</v>
      </c>
      <c r="H11" s="59">
        <v>106.558831</v>
      </c>
      <c r="I11" s="59">
        <v>112.761386</v>
      </c>
      <c r="J11" s="59">
        <v>114.13645099999999</v>
      </c>
    </row>
    <row r="12" spans="1:10" ht="15.95" customHeight="1" x14ac:dyDescent="0.2">
      <c r="B12" s="43" t="s">
        <v>58</v>
      </c>
      <c r="C12" s="56">
        <v>108.2</v>
      </c>
      <c r="D12" s="57">
        <v>95</v>
      </c>
      <c r="E12" s="57">
        <v>65.2</v>
      </c>
      <c r="F12" s="57">
        <v>57.3</v>
      </c>
      <c r="G12" s="57">
        <v>52</v>
      </c>
      <c r="H12" s="57">
        <v>30.753675999999999</v>
      </c>
      <c r="I12" s="57">
        <v>24.517586000000001</v>
      </c>
      <c r="J12" s="57">
        <v>27.088476</v>
      </c>
    </row>
    <row r="13" spans="1:10" ht="15.95" customHeight="1" x14ac:dyDescent="0.2">
      <c r="B13" s="43" t="s">
        <v>59</v>
      </c>
      <c r="C13" s="56">
        <v>182.99</v>
      </c>
      <c r="D13" s="57">
        <v>178.1</v>
      </c>
      <c r="E13" s="57">
        <v>310.3</v>
      </c>
      <c r="F13" s="57">
        <v>299.7</v>
      </c>
      <c r="G13" s="57">
        <v>207.7</v>
      </c>
      <c r="H13" s="57">
        <v>181.21321</v>
      </c>
      <c r="I13" s="57">
        <v>297.55320799999998</v>
      </c>
      <c r="J13" s="57">
        <v>347.19010600000001</v>
      </c>
    </row>
    <row r="14" spans="1:10" ht="15.95" customHeight="1" x14ac:dyDescent="0.2">
      <c r="B14" s="42" t="s">
        <v>60</v>
      </c>
      <c r="C14" s="56">
        <v>52.25</v>
      </c>
      <c r="D14" s="57">
        <v>151.19999999999999</v>
      </c>
      <c r="E14" s="57">
        <v>235.5</v>
      </c>
      <c r="F14" s="57">
        <v>243.3</v>
      </c>
      <c r="G14" s="57">
        <v>185.9</v>
      </c>
      <c r="H14" s="57">
        <v>190.46996799999999</v>
      </c>
      <c r="I14" s="57">
        <v>181.9</v>
      </c>
      <c r="J14" s="57">
        <v>177.1</v>
      </c>
    </row>
    <row r="15" spans="1:10" ht="15.95" customHeight="1" x14ac:dyDescent="0.2">
      <c r="B15" s="42" t="s">
        <v>61</v>
      </c>
      <c r="C15" s="56"/>
      <c r="D15" s="56"/>
      <c r="E15" s="56"/>
      <c r="F15" s="56"/>
      <c r="G15" s="56"/>
      <c r="H15" s="56"/>
      <c r="I15" s="56"/>
      <c r="J15" s="56"/>
    </row>
    <row r="16" spans="1:10" ht="15.95" customHeight="1" x14ac:dyDescent="0.2">
      <c r="B16" s="43" t="s">
        <v>62</v>
      </c>
      <c r="C16" s="56">
        <v>283.77999999999997</v>
      </c>
      <c r="D16" s="57">
        <v>375.1</v>
      </c>
      <c r="E16" s="57">
        <v>473.7</v>
      </c>
      <c r="F16" s="57">
        <v>596.9</v>
      </c>
      <c r="G16" s="57">
        <v>694.62922400000002</v>
      </c>
      <c r="H16" s="57">
        <v>760.89544699999999</v>
      </c>
      <c r="I16" s="57">
        <v>821.63851799999998</v>
      </c>
      <c r="J16" s="57">
        <v>817.540481</v>
      </c>
    </row>
    <row r="17" spans="2:10" ht="15.95" customHeight="1" x14ac:dyDescent="0.2">
      <c r="B17" s="44" t="s">
        <v>63</v>
      </c>
      <c r="C17" s="58">
        <v>33.71</v>
      </c>
      <c r="D17" s="59">
        <v>74.8</v>
      </c>
      <c r="E17" s="59">
        <v>116.2</v>
      </c>
      <c r="F17" s="59">
        <v>161.69999999999999</v>
      </c>
      <c r="G17" s="59">
        <v>231.40467699999999</v>
      </c>
      <c r="H17" s="59">
        <v>293.03705100000002</v>
      </c>
      <c r="I17" s="59">
        <v>340.34180800000001</v>
      </c>
      <c r="J17" s="59">
        <v>290.64247899999998</v>
      </c>
    </row>
    <row r="18" spans="2:10" ht="15.95" customHeight="1" x14ac:dyDescent="0.2">
      <c r="B18" s="44" t="s">
        <v>64</v>
      </c>
      <c r="C18" s="58">
        <v>95.82</v>
      </c>
      <c r="D18" s="59">
        <v>108.2</v>
      </c>
      <c r="E18" s="59">
        <v>131.6</v>
      </c>
      <c r="F18" s="59">
        <v>135</v>
      </c>
      <c r="G18" s="59">
        <v>112.31547500000001</v>
      </c>
      <c r="H18" s="59">
        <v>60.256186</v>
      </c>
      <c r="I18" s="59">
        <v>71.030863999999994</v>
      </c>
      <c r="J18" s="59">
        <v>128.091959</v>
      </c>
    </row>
    <row r="19" spans="2:10" ht="20.25" customHeight="1" x14ac:dyDescent="0.2">
      <c r="B19" s="44" t="s">
        <v>65</v>
      </c>
      <c r="C19" s="58">
        <v>48.46</v>
      </c>
      <c r="D19" s="59">
        <v>94.1</v>
      </c>
      <c r="E19" s="59">
        <v>158.80000000000001</v>
      </c>
      <c r="F19" s="59">
        <v>214.8</v>
      </c>
      <c r="G19" s="59">
        <v>261.63086900000002</v>
      </c>
      <c r="H19" s="59">
        <v>295.422505</v>
      </c>
      <c r="I19" s="59">
        <v>300.33165200000002</v>
      </c>
      <c r="J19" s="59">
        <v>269.14172400000001</v>
      </c>
    </row>
    <row r="20" spans="2:10" ht="15.95" customHeight="1" x14ac:dyDescent="0.2">
      <c r="B20" s="44" t="s">
        <v>66</v>
      </c>
      <c r="C20" s="58">
        <v>3.28</v>
      </c>
      <c r="D20" s="59">
        <v>28.3</v>
      </c>
      <c r="E20" s="59">
        <v>26.2</v>
      </c>
      <c r="F20" s="59">
        <v>24.6</v>
      </c>
      <c r="G20" s="59">
        <v>26.294027</v>
      </c>
      <c r="H20" s="59">
        <v>35.240321000000002</v>
      </c>
      <c r="I20" s="59">
        <v>45.574970999999998</v>
      </c>
      <c r="J20" s="59">
        <v>54.891677999999999</v>
      </c>
    </row>
    <row r="21" spans="2:10" ht="15.95" customHeight="1" x14ac:dyDescent="0.2">
      <c r="B21" s="44" t="s">
        <v>67</v>
      </c>
      <c r="C21" s="58">
        <v>96.3</v>
      </c>
      <c r="D21" s="59">
        <v>64.2</v>
      </c>
      <c r="E21" s="59">
        <v>33.200000000000003</v>
      </c>
      <c r="F21" s="59">
        <v>46.5</v>
      </c>
      <c r="G21" s="59">
        <v>42</v>
      </c>
      <c r="H21" s="59">
        <v>48.7</v>
      </c>
      <c r="I21" s="59">
        <v>44.320198000000005</v>
      </c>
      <c r="J21" s="59">
        <v>57.474878000000004</v>
      </c>
    </row>
    <row r="22" spans="2:10" ht="15.95" customHeight="1" x14ac:dyDescent="0.2">
      <c r="B22" s="44" t="s">
        <v>68</v>
      </c>
      <c r="C22" s="58">
        <v>6.21</v>
      </c>
      <c r="D22" s="59">
        <v>5.5</v>
      </c>
      <c r="E22" s="59">
        <v>7.8</v>
      </c>
      <c r="F22" s="59">
        <v>14.3</v>
      </c>
      <c r="G22" s="59">
        <v>20.984463000000002</v>
      </c>
      <c r="H22" s="59">
        <v>28.2</v>
      </c>
      <c r="I22" s="59">
        <v>20.039027000000001</v>
      </c>
      <c r="J22" s="59">
        <v>17.297763</v>
      </c>
    </row>
    <row r="23" spans="2:10" ht="15.95" customHeight="1" x14ac:dyDescent="0.2">
      <c r="B23" s="43" t="s">
        <v>69</v>
      </c>
      <c r="C23" s="56">
        <v>223.73</v>
      </c>
      <c r="D23" s="57">
        <v>261.5</v>
      </c>
      <c r="E23" s="57">
        <v>412.1</v>
      </c>
      <c r="F23" s="57">
        <v>258.8</v>
      </c>
      <c r="G23" s="57">
        <v>147</v>
      </c>
      <c r="H23" s="57">
        <v>214.29411499999998</v>
      </c>
      <c r="I23" s="57">
        <v>279.68536899999998</v>
      </c>
      <c r="J23" s="57">
        <v>302.64674000000002</v>
      </c>
    </row>
    <row r="24" spans="2:10" ht="15.95" customHeight="1" x14ac:dyDescent="0.2">
      <c r="B24" s="42" t="s">
        <v>70</v>
      </c>
      <c r="C24" s="56">
        <v>22.3</v>
      </c>
      <c r="D24" s="57">
        <v>55.1</v>
      </c>
      <c r="E24" s="57">
        <v>57.7</v>
      </c>
      <c r="F24" s="57">
        <v>85.9</v>
      </c>
      <c r="G24" s="57">
        <v>75.731913000000006</v>
      </c>
      <c r="H24" s="57">
        <v>97</v>
      </c>
      <c r="I24" s="57">
        <v>102.36395400000001</v>
      </c>
      <c r="J24" s="57">
        <v>111.62132</v>
      </c>
    </row>
    <row r="25" spans="2:10" ht="15.95" customHeight="1" x14ac:dyDescent="0.2">
      <c r="B25" s="44" t="s">
        <v>71</v>
      </c>
      <c r="C25" s="58">
        <v>15.36</v>
      </c>
      <c r="D25" s="59">
        <v>32.1</v>
      </c>
      <c r="E25" s="59">
        <v>34.5</v>
      </c>
      <c r="F25" s="59">
        <v>54.6</v>
      </c>
      <c r="G25" s="59">
        <v>60.414434</v>
      </c>
      <c r="H25" s="59">
        <v>76.784741999999994</v>
      </c>
      <c r="I25" s="59">
        <v>75.967866000000001</v>
      </c>
      <c r="J25" s="59">
        <v>78.930079000000006</v>
      </c>
    </row>
    <row r="26" spans="2:10" ht="15.95" customHeight="1" x14ac:dyDescent="0.2">
      <c r="B26" s="44" t="s">
        <v>72</v>
      </c>
      <c r="C26" s="58">
        <v>6.94</v>
      </c>
      <c r="D26" s="59">
        <v>23</v>
      </c>
      <c r="E26" s="59">
        <v>23.3</v>
      </c>
      <c r="F26" s="59">
        <v>31.3</v>
      </c>
      <c r="G26" s="59">
        <v>15.317479000000001</v>
      </c>
      <c r="H26" s="59">
        <v>20.219268</v>
      </c>
      <c r="I26" s="59">
        <v>26.396087999999999</v>
      </c>
      <c r="J26" s="59">
        <v>32.691240999999998</v>
      </c>
    </row>
    <row r="27" spans="2:10" ht="20.100000000000001" customHeight="1" x14ac:dyDescent="0.2">
      <c r="B27" s="52" t="s">
        <v>73</v>
      </c>
      <c r="C27" s="54"/>
      <c r="D27" s="54"/>
      <c r="E27" s="54"/>
      <c r="F27" s="54"/>
      <c r="G27" s="54"/>
      <c r="H27" s="54"/>
      <c r="I27" s="54"/>
      <c r="J27" s="54"/>
    </row>
    <row r="28" spans="2:10" ht="27.95" customHeight="1" x14ac:dyDescent="0.2">
      <c r="B28" s="43" t="s">
        <v>74</v>
      </c>
      <c r="C28" s="56">
        <v>2741.09</v>
      </c>
      <c r="D28" s="56">
        <v>9933.7000000000007</v>
      </c>
      <c r="E28" s="56">
        <v>18014.900000000001</v>
      </c>
      <c r="F28" s="56">
        <v>32739.3</v>
      </c>
      <c r="G28" s="56">
        <v>34049.401899999997</v>
      </c>
      <c r="H28" s="56">
        <v>37254.025157999997</v>
      </c>
      <c r="I28" s="56">
        <v>41145.676493999999</v>
      </c>
      <c r="J28" s="56">
        <v>43481.907913000003</v>
      </c>
    </row>
    <row r="29" spans="2:10" ht="15.95" customHeight="1" x14ac:dyDescent="0.2">
      <c r="B29" s="53" t="s">
        <v>75</v>
      </c>
      <c r="C29" s="58">
        <v>1458.85</v>
      </c>
      <c r="D29" s="58">
        <v>4992.3</v>
      </c>
      <c r="E29" s="58">
        <v>8909.2000000000007</v>
      </c>
      <c r="F29" s="58">
        <v>16594.099999999999</v>
      </c>
      <c r="G29" s="58">
        <v>17411.6708</v>
      </c>
      <c r="H29" s="58">
        <v>19234.572377</v>
      </c>
      <c r="I29" s="58">
        <v>21248.465101000002</v>
      </c>
      <c r="J29" s="58">
        <v>22448.822510999998</v>
      </c>
    </row>
    <row r="30" spans="2:10" ht="15.95" customHeight="1" x14ac:dyDescent="0.2">
      <c r="B30" s="43" t="s">
        <v>76</v>
      </c>
      <c r="C30" s="56">
        <v>902.17</v>
      </c>
      <c r="D30" s="56">
        <v>2411.9</v>
      </c>
      <c r="E30" s="56">
        <v>5289</v>
      </c>
      <c r="F30" s="56">
        <v>6579.2</v>
      </c>
      <c r="G30" s="56">
        <v>5688.2039999999997</v>
      </c>
      <c r="H30" s="56">
        <v>2525.3898049999998</v>
      </c>
      <c r="I30" s="56">
        <v>2520.6291120000001</v>
      </c>
      <c r="J30" s="56">
        <v>2515.3330289999999</v>
      </c>
    </row>
    <row r="31" spans="2:10" ht="15.95" customHeight="1" x14ac:dyDescent="0.2">
      <c r="B31" s="43" t="s">
        <v>77</v>
      </c>
      <c r="C31" s="56">
        <v>416.56</v>
      </c>
      <c r="D31" s="56">
        <v>1242.5999999999999</v>
      </c>
      <c r="E31" s="56">
        <v>2151.8000000000002</v>
      </c>
      <c r="F31" s="56">
        <v>2718.9</v>
      </c>
      <c r="G31" s="56">
        <v>3149.3937999999998</v>
      </c>
      <c r="H31" s="56">
        <v>3325.9047820000001</v>
      </c>
      <c r="I31" s="56">
        <v>3319.1033440000001</v>
      </c>
      <c r="J31" s="56">
        <v>3604.5409770000001</v>
      </c>
    </row>
    <row r="32" spans="2:10" ht="15.95" customHeight="1" x14ac:dyDescent="0.2">
      <c r="B32" s="43" t="s">
        <v>78</v>
      </c>
      <c r="C32" s="56">
        <v>172.64</v>
      </c>
      <c r="D32" s="56">
        <v>304.39999999999998</v>
      </c>
      <c r="E32" s="56">
        <v>348</v>
      </c>
      <c r="F32" s="56">
        <v>327.8</v>
      </c>
      <c r="G32" s="56">
        <v>371.33920000000001</v>
      </c>
      <c r="H32" s="56">
        <v>329.97796199999999</v>
      </c>
      <c r="I32" s="56">
        <v>340.09265499999998</v>
      </c>
      <c r="J32" s="56">
        <v>335.56934100000001</v>
      </c>
    </row>
    <row r="33" spans="1:10" ht="15.95" customHeight="1" x14ac:dyDescent="0.2">
      <c r="B33" s="43" t="s">
        <v>79</v>
      </c>
      <c r="C33" s="56">
        <v>73.260000000000005</v>
      </c>
      <c r="D33" s="56">
        <v>65.599999999999994</v>
      </c>
      <c r="E33" s="56">
        <v>96.6</v>
      </c>
      <c r="F33" s="56">
        <v>79.400000000000006</v>
      </c>
      <c r="G33" s="56">
        <v>63.767600000000002</v>
      </c>
      <c r="H33" s="56">
        <v>100.14112299999999</v>
      </c>
      <c r="I33" s="56">
        <v>80.350364999999996</v>
      </c>
      <c r="J33" s="56">
        <v>86.111446999999998</v>
      </c>
    </row>
    <row r="34" spans="1:10" ht="15.95" customHeight="1" x14ac:dyDescent="0.2">
      <c r="B34" s="43" t="s">
        <v>80</v>
      </c>
      <c r="C34" s="56">
        <v>29.47</v>
      </c>
      <c r="D34" s="56">
        <v>82.4</v>
      </c>
      <c r="E34" s="56">
        <v>97.6</v>
      </c>
      <c r="F34" s="56">
        <v>119.8</v>
      </c>
      <c r="G34" s="56">
        <v>102.5121</v>
      </c>
      <c r="H34" s="56">
        <v>70.779276999999993</v>
      </c>
      <c r="I34" s="56">
        <v>77.273653999999993</v>
      </c>
      <c r="J34" s="56">
        <v>70.874592000000007</v>
      </c>
    </row>
    <row r="35" spans="1:10" ht="15.95" customHeight="1" x14ac:dyDescent="0.2">
      <c r="B35" s="43" t="s">
        <v>81</v>
      </c>
      <c r="C35" s="56">
        <v>21.43</v>
      </c>
      <c r="D35" s="56">
        <v>46.8</v>
      </c>
      <c r="E35" s="56">
        <v>67.2</v>
      </c>
      <c r="F35" s="56">
        <v>69.5</v>
      </c>
      <c r="G35" s="56">
        <v>49.227699999999999</v>
      </c>
      <c r="H35" s="56">
        <v>25.434266000000001</v>
      </c>
      <c r="I35" s="56">
        <v>29.314809</v>
      </c>
      <c r="J35" s="56">
        <v>29.273145</v>
      </c>
    </row>
    <row r="36" spans="1:10" ht="27.95" customHeight="1" x14ac:dyDescent="0.2">
      <c r="B36" s="43" t="s">
        <v>82</v>
      </c>
      <c r="C36" s="56">
        <v>4.3</v>
      </c>
      <c r="D36" s="56">
        <v>3.1</v>
      </c>
      <c r="E36" s="56">
        <v>6.8</v>
      </c>
      <c r="F36" s="56">
        <v>0.5</v>
      </c>
      <c r="G36" s="56">
        <v>0.19020000000000001</v>
      </c>
      <c r="H36" s="56">
        <v>0.247446</v>
      </c>
      <c r="I36" s="56">
        <v>1.1164449999999999</v>
      </c>
      <c r="J36" s="56">
        <v>1.150563</v>
      </c>
    </row>
    <row r="37" spans="1:10" ht="7.5" customHeight="1" x14ac:dyDescent="0.2"/>
    <row r="38" spans="1:10" s="9" customFormat="1" ht="11.1" customHeight="1" x14ac:dyDescent="0.2">
      <c r="A38" s="8" t="s">
        <v>83</v>
      </c>
    </row>
    <row r="39" spans="1:10" s="9" customFormat="1" ht="11.1" customHeight="1" x14ac:dyDescent="0.2">
      <c r="A39" s="12" t="s">
        <v>221</v>
      </c>
    </row>
    <row r="40" spans="1:10" s="9" customFormat="1" ht="11.1" customHeight="1" x14ac:dyDescent="0.2">
      <c r="A40" s="10" t="s">
        <v>35</v>
      </c>
      <c r="B40" s="91" t="s">
        <v>84</v>
      </c>
      <c r="C40" s="91"/>
      <c r="D40" s="91"/>
      <c r="E40" s="91"/>
      <c r="F40" s="91"/>
      <c r="G40" s="91"/>
    </row>
    <row r="41" spans="1:10" s="9" customFormat="1" ht="11.1" customHeight="1" x14ac:dyDescent="0.2">
      <c r="A41" s="10" t="s">
        <v>37</v>
      </c>
      <c r="B41" s="11" t="s">
        <v>85</v>
      </c>
      <c r="C41" s="8"/>
    </row>
    <row r="42" spans="1:10" s="9" customFormat="1" ht="55.35" customHeight="1" x14ac:dyDescent="0.2">
      <c r="A42" s="10" t="s">
        <v>39</v>
      </c>
      <c r="B42" s="89" t="s">
        <v>86</v>
      </c>
      <c r="C42" s="89"/>
      <c r="D42" s="89"/>
      <c r="E42" s="89"/>
      <c r="F42" s="89"/>
      <c r="G42" s="89"/>
      <c r="H42" s="89"/>
      <c r="I42" s="89"/>
      <c r="J42" s="15"/>
    </row>
    <row r="43" spans="1:10" s="9" customFormat="1" ht="21.95" customHeight="1" x14ac:dyDescent="0.2">
      <c r="A43" s="10" t="s">
        <v>41</v>
      </c>
      <c r="B43" s="89" t="s">
        <v>87</v>
      </c>
      <c r="C43" s="89"/>
      <c r="D43" s="89"/>
      <c r="E43" s="89"/>
      <c r="F43" s="89"/>
      <c r="G43" s="89"/>
      <c r="H43" s="15"/>
      <c r="I43" s="15"/>
      <c r="J43" s="15"/>
    </row>
    <row r="44" spans="1:10" s="9" customFormat="1" ht="11.1" customHeight="1" x14ac:dyDescent="0.2">
      <c r="A44" s="10" t="s">
        <v>43</v>
      </c>
      <c r="B44" s="11" t="s">
        <v>88</v>
      </c>
      <c r="C44" s="14"/>
    </row>
    <row r="45" spans="1:10" s="9" customFormat="1" ht="11.1" customHeight="1" x14ac:dyDescent="0.2">
      <c r="C45" s="8"/>
    </row>
    <row r="46" spans="1:10" s="9" customFormat="1" ht="11.1" customHeight="1" x14ac:dyDescent="0.2">
      <c r="C46" s="8"/>
    </row>
    <row r="47" spans="1:10" s="9" customFormat="1" ht="11.1" customHeight="1" x14ac:dyDescent="0.2"/>
  </sheetData>
  <mergeCells count="3">
    <mergeCell ref="B43:G43"/>
    <mergeCell ref="B42:I42"/>
    <mergeCell ref="B40:G40"/>
  </mergeCells>
  <phoneticPr fontId="15" type="noConversion"/>
  <pageMargins left="0.59055118110236227" right="0.59055118110236227" top="1.1811023622047245" bottom="0.78740157480314965" header="0.31496062992125984" footer="0.31496062992125984"/>
  <pageSetup paperSize="9" scale="78" orientation="portrait" r:id="rId1"/>
  <headerFooter>
    <oddHeader>&amp;L
&amp;R&amp;"Tahoma,Regular"&amp;8&amp;K4C5E6AFebelfin &amp;K5B1F69|&amp;K4C5E6A 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3"/>
  <sheetViews>
    <sheetView showGridLines="0" zoomScaleNormal="100" workbookViewId="0"/>
  </sheetViews>
  <sheetFormatPr defaultColWidth="9.140625" defaultRowHeight="10.5" x14ac:dyDescent="0.15"/>
  <cols>
    <col min="1" max="1" width="2.5703125" style="2" customWidth="1"/>
    <col min="2" max="2" width="28.140625" style="2" customWidth="1"/>
    <col min="3" max="8" width="9.5703125" style="2" customWidth="1"/>
    <col min="9" max="10" width="10.140625" style="2" customWidth="1"/>
    <col min="11" max="16384" width="9.140625" style="2"/>
  </cols>
  <sheetData>
    <row r="1" spans="1:10" ht="15.95" customHeight="1" x14ac:dyDescent="0.15">
      <c r="A1" s="60"/>
      <c r="B1" s="61" t="s">
        <v>89</v>
      </c>
      <c r="C1" s="60"/>
    </row>
    <row r="2" spans="1:10" ht="20.100000000000001" customHeight="1" x14ac:dyDescent="0.15">
      <c r="A2" s="60"/>
      <c r="B2" s="40" t="s">
        <v>90</v>
      </c>
      <c r="C2" s="62"/>
      <c r="D2" s="6"/>
      <c r="E2" s="6"/>
      <c r="F2" s="6"/>
      <c r="G2" s="6"/>
      <c r="H2" s="6"/>
    </row>
    <row r="3" spans="1:10" ht="15.95" customHeight="1" x14ac:dyDescent="0.15">
      <c r="B3" s="6"/>
      <c r="C3" s="6"/>
      <c r="D3" s="6"/>
      <c r="E3" s="6"/>
      <c r="F3" s="6"/>
      <c r="G3" s="6"/>
      <c r="H3" s="6"/>
    </row>
    <row r="4" spans="1:10" ht="20.100000000000001" customHeight="1" x14ac:dyDescent="0.15">
      <c r="B4" s="63"/>
      <c r="C4" s="69">
        <v>1993</v>
      </c>
      <c r="D4" s="69">
        <v>2000</v>
      </c>
      <c r="E4" s="69">
        <v>2005</v>
      </c>
      <c r="F4" s="69">
        <v>2010</v>
      </c>
      <c r="G4" s="69">
        <v>2015</v>
      </c>
      <c r="H4" s="69">
        <v>2020</v>
      </c>
      <c r="I4" s="69">
        <v>2022</v>
      </c>
      <c r="J4" s="69">
        <v>2023</v>
      </c>
    </row>
    <row r="5" spans="1:10" ht="20.100000000000001" customHeight="1" x14ac:dyDescent="0.15">
      <c r="B5" s="52" t="s">
        <v>91</v>
      </c>
      <c r="C5" s="70"/>
      <c r="D5" s="70"/>
      <c r="E5" s="70"/>
      <c r="F5" s="70"/>
      <c r="G5" s="70"/>
      <c r="H5" s="70"/>
      <c r="I5" s="70"/>
      <c r="J5" s="70"/>
    </row>
    <row r="6" spans="1:10" ht="15.95" customHeight="1" x14ac:dyDescent="0.15">
      <c r="B6" s="64" t="s">
        <v>92</v>
      </c>
      <c r="C6" s="57">
        <v>6.9</v>
      </c>
      <c r="D6" s="57">
        <v>8.1</v>
      </c>
      <c r="E6" s="71">
        <v>8.6</v>
      </c>
      <c r="F6" s="71">
        <v>10.1</v>
      </c>
      <c r="G6" s="71">
        <v>11.708795</v>
      </c>
      <c r="H6" s="71">
        <v>10.482526</v>
      </c>
      <c r="I6" s="71">
        <v>12.397</v>
      </c>
      <c r="J6" s="71">
        <v>19.558</v>
      </c>
    </row>
    <row r="7" spans="1:10" ht="15.95" customHeight="1" x14ac:dyDescent="0.15">
      <c r="B7" s="64" t="s">
        <v>93</v>
      </c>
      <c r="C7" s="57">
        <v>4</v>
      </c>
      <c r="D7" s="57">
        <v>8.9</v>
      </c>
      <c r="E7" s="71">
        <v>7.1</v>
      </c>
      <c r="F7" s="71">
        <v>10.7</v>
      </c>
      <c r="G7" s="71">
        <v>11.820112999999999</v>
      </c>
      <c r="H7" s="71">
        <v>11.325398</v>
      </c>
      <c r="I7" s="71">
        <v>16.312000000000001</v>
      </c>
      <c r="J7" s="71">
        <v>13.81</v>
      </c>
    </row>
    <row r="8" spans="1:10" ht="15.95" customHeight="1" x14ac:dyDescent="0.15">
      <c r="B8" s="65" t="s">
        <v>94</v>
      </c>
      <c r="C8" s="57">
        <v>10.91</v>
      </c>
      <c r="D8" s="57">
        <v>17</v>
      </c>
      <c r="E8" s="71">
        <v>15.7</v>
      </c>
      <c r="F8" s="71">
        <v>20.8</v>
      </c>
      <c r="G8" s="71">
        <v>23.528908000000001</v>
      </c>
      <c r="H8" s="71">
        <v>21.807924</v>
      </c>
      <c r="I8" s="71">
        <v>28.709</v>
      </c>
      <c r="J8" s="71">
        <v>33.368000000000002</v>
      </c>
    </row>
    <row r="9" spans="1:10" ht="20.100000000000001" customHeight="1" x14ac:dyDescent="0.15">
      <c r="B9" s="52" t="s">
        <v>95</v>
      </c>
      <c r="C9" s="68"/>
      <c r="D9" s="68"/>
      <c r="E9" s="67"/>
      <c r="F9" s="67"/>
      <c r="G9" s="67"/>
      <c r="H9" s="67"/>
      <c r="I9" s="67"/>
      <c r="J9" s="67"/>
    </row>
    <row r="10" spans="1:10" ht="15.95" customHeight="1" x14ac:dyDescent="0.15">
      <c r="B10" s="65" t="s">
        <v>96</v>
      </c>
      <c r="C10" s="57">
        <v>7.74</v>
      </c>
      <c r="D10" s="57">
        <v>11.9</v>
      </c>
      <c r="E10" s="71">
        <v>11.4</v>
      </c>
      <c r="F10" s="71">
        <v>14.3</v>
      </c>
      <c r="G10" s="71">
        <v>15.425184</v>
      </c>
      <c r="H10" s="71">
        <v>15.390273000000001</v>
      </c>
      <c r="I10" s="71">
        <v>18.007000000000001</v>
      </c>
      <c r="J10" s="71">
        <v>18.010999999999999</v>
      </c>
    </row>
    <row r="11" spans="1:10" ht="27.95" customHeight="1" x14ac:dyDescent="0.15">
      <c r="B11" s="65" t="s">
        <v>97</v>
      </c>
      <c r="C11" s="57">
        <v>1.35</v>
      </c>
      <c r="D11" s="57">
        <v>1</v>
      </c>
      <c r="E11" s="71">
        <v>-0.3</v>
      </c>
      <c r="F11" s="71">
        <v>-0.6</v>
      </c>
      <c r="G11" s="71">
        <v>0.66422800000000004</v>
      </c>
      <c r="H11" s="71">
        <v>1.467139</v>
      </c>
      <c r="I11" s="71">
        <v>0.434</v>
      </c>
      <c r="J11" s="71">
        <v>0.27800000000000002</v>
      </c>
    </row>
    <row r="12" spans="1:10" ht="15.95" customHeight="1" x14ac:dyDescent="0.15">
      <c r="B12" s="65" t="s">
        <v>98</v>
      </c>
      <c r="C12" s="57">
        <v>0.59</v>
      </c>
      <c r="D12" s="57">
        <v>1.3</v>
      </c>
      <c r="E12" s="71">
        <v>0.7</v>
      </c>
      <c r="F12" s="71">
        <v>0.5</v>
      </c>
      <c r="G12" s="71">
        <v>1.0241769999999999</v>
      </c>
      <c r="H12" s="71">
        <v>0.76618299999999995</v>
      </c>
      <c r="I12" s="71">
        <v>1.101</v>
      </c>
      <c r="J12" s="71">
        <v>2.8330000000000002</v>
      </c>
    </row>
    <row r="13" spans="1:10" ht="15.95" customHeight="1" x14ac:dyDescent="0.15">
      <c r="B13" s="64" t="s">
        <v>99</v>
      </c>
      <c r="C13" s="57">
        <v>1.43</v>
      </c>
      <c r="D13" s="57">
        <v>4.4000000000000004</v>
      </c>
      <c r="E13" s="71">
        <v>4.9000000000000004</v>
      </c>
      <c r="F13" s="71">
        <v>4.8</v>
      </c>
      <c r="G13" s="71">
        <v>6.1381860000000001</v>
      </c>
      <c r="H13" s="71">
        <v>3.6803270000000001</v>
      </c>
      <c r="I13" s="71">
        <v>9.5009999999999994</v>
      </c>
      <c r="J13" s="71">
        <v>12.066000000000001</v>
      </c>
    </row>
    <row r="14" spans="1:10" ht="20.100000000000001" customHeight="1" x14ac:dyDescent="0.15">
      <c r="B14" s="52" t="s">
        <v>100</v>
      </c>
      <c r="C14" s="66"/>
      <c r="D14" s="66"/>
      <c r="E14" s="67"/>
      <c r="F14" s="67"/>
      <c r="G14" s="67"/>
      <c r="H14" s="67"/>
      <c r="I14" s="67"/>
      <c r="J14" s="67"/>
    </row>
    <row r="15" spans="1:10" ht="15.95" customHeight="1" x14ac:dyDescent="0.15">
      <c r="B15" s="64" t="s">
        <v>101</v>
      </c>
      <c r="C15" s="72">
        <v>1.29</v>
      </c>
      <c r="D15" s="72">
        <v>1.05</v>
      </c>
      <c r="E15" s="73">
        <v>0.84</v>
      </c>
      <c r="F15" s="73">
        <v>0.86999999999999988</v>
      </c>
      <c r="G15" s="73">
        <v>1.06</v>
      </c>
      <c r="H15" s="73">
        <v>0.99</v>
      </c>
      <c r="I15" s="73">
        <v>1.04</v>
      </c>
      <c r="J15" s="73">
        <v>1.57</v>
      </c>
    </row>
    <row r="16" spans="1:10" ht="15.95" customHeight="1" x14ac:dyDescent="0.15">
      <c r="A16" s="6"/>
      <c r="B16" s="64" t="s">
        <v>102</v>
      </c>
      <c r="C16" s="72">
        <v>0.26</v>
      </c>
      <c r="D16" s="72">
        <v>0.54</v>
      </c>
      <c r="E16" s="73">
        <v>0.45999999999999996</v>
      </c>
      <c r="F16" s="73">
        <v>0.38999999999999996</v>
      </c>
      <c r="G16" s="73">
        <v>0.52796837740956892</v>
      </c>
      <c r="H16" s="73">
        <v>0.33</v>
      </c>
      <c r="I16" s="73">
        <v>0.75</v>
      </c>
      <c r="J16" s="73">
        <v>0.91</v>
      </c>
    </row>
    <row r="17" spans="1:10" ht="15.95" customHeight="1" x14ac:dyDescent="0.15">
      <c r="A17" s="7"/>
      <c r="B17" s="65" t="s">
        <v>103</v>
      </c>
      <c r="C17" s="72">
        <v>8.6999999999999993</v>
      </c>
      <c r="D17" s="72">
        <v>12.94</v>
      </c>
      <c r="E17" s="73">
        <v>13.71</v>
      </c>
      <c r="F17" s="73">
        <v>9.0499999999999989</v>
      </c>
      <c r="G17" s="73">
        <v>10.059999999999999</v>
      </c>
      <c r="H17" s="73">
        <v>4.96</v>
      </c>
      <c r="I17" s="73">
        <v>12.53</v>
      </c>
      <c r="J17" s="73">
        <v>15.62</v>
      </c>
    </row>
    <row r="18" spans="1:10" ht="15.95" customHeight="1" x14ac:dyDescent="0.15">
      <c r="A18" s="7"/>
      <c r="B18" s="64" t="s">
        <v>104</v>
      </c>
      <c r="C18" s="57">
        <v>11</v>
      </c>
      <c r="D18" s="57">
        <v>11.899999999999999</v>
      </c>
      <c r="E18" s="57">
        <v>11.5</v>
      </c>
      <c r="F18" s="57">
        <v>19.3</v>
      </c>
      <c r="G18" s="57">
        <v>18.7</v>
      </c>
      <c r="H18" s="57">
        <v>20.3</v>
      </c>
      <c r="I18" s="57">
        <v>20.100000000000001</v>
      </c>
      <c r="J18" s="57">
        <v>19.600000000000001</v>
      </c>
    </row>
    <row r="19" spans="1:10" ht="15.95" customHeight="1" x14ac:dyDescent="0.15">
      <c r="A19" s="1"/>
      <c r="B19" s="1"/>
      <c r="C19" s="1"/>
      <c r="D19" s="1"/>
      <c r="E19" s="1"/>
      <c r="F19" s="1"/>
      <c r="G19" s="1"/>
      <c r="H19" s="1"/>
      <c r="I19" s="1"/>
      <c r="J19" s="1"/>
    </row>
    <row r="20" spans="1:10" s="14" customFormat="1" ht="11.1" customHeight="1" x14ac:dyDescent="0.2">
      <c r="A20" s="8" t="s">
        <v>83</v>
      </c>
      <c r="B20" s="9"/>
      <c r="C20" s="9"/>
      <c r="D20" s="9"/>
      <c r="E20" s="9"/>
      <c r="F20" s="9"/>
      <c r="G20" s="9"/>
      <c r="H20" s="9"/>
    </row>
    <row r="21" spans="1:10" s="14" customFormat="1" ht="11.1" customHeight="1" x14ac:dyDescent="0.2">
      <c r="A21" s="12" t="s">
        <v>221</v>
      </c>
      <c r="B21" s="9"/>
      <c r="C21" s="9"/>
      <c r="D21" s="9"/>
      <c r="E21" s="9"/>
      <c r="F21" s="9"/>
      <c r="G21" s="9"/>
      <c r="H21" s="9"/>
    </row>
    <row r="22" spans="1:10" s="14" customFormat="1" ht="11.1" customHeight="1" x14ac:dyDescent="0.2">
      <c r="A22" s="12" t="s">
        <v>105</v>
      </c>
      <c r="B22" s="11" t="s">
        <v>106</v>
      </c>
      <c r="C22" s="15"/>
      <c r="D22" s="15"/>
      <c r="E22" s="15"/>
      <c r="F22" s="15"/>
      <c r="G22" s="15"/>
      <c r="H22" s="15"/>
    </row>
    <row r="23" spans="1:10" s="14" customFormat="1" ht="11.1" customHeight="1" x14ac:dyDescent="0.2">
      <c r="A23" s="8" t="s">
        <v>107</v>
      </c>
      <c r="B23" s="11" t="s">
        <v>108</v>
      </c>
      <c r="C23" s="15"/>
      <c r="D23" s="15"/>
      <c r="E23" s="15"/>
      <c r="F23" s="15"/>
      <c r="G23" s="15"/>
      <c r="H23" s="15"/>
    </row>
    <row r="24" spans="1:10" s="14" customFormat="1" ht="22.35" customHeight="1" x14ac:dyDescent="0.2">
      <c r="A24" s="12" t="s">
        <v>37</v>
      </c>
      <c r="B24" s="89" t="s">
        <v>222</v>
      </c>
      <c r="C24" s="89"/>
      <c r="D24" s="89"/>
      <c r="E24" s="89"/>
      <c r="F24" s="89"/>
      <c r="G24" s="89"/>
      <c r="H24" s="89"/>
      <c r="I24" s="89"/>
      <c r="J24" s="15"/>
    </row>
    <row r="25" spans="1:10" s="14" customFormat="1" ht="11.1" customHeight="1" x14ac:dyDescent="0.2">
      <c r="A25" s="16" t="s">
        <v>39</v>
      </c>
      <c r="B25" s="11" t="s">
        <v>109</v>
      </c>
      <c r="C25" s="15"/>
      <c r="D25" s="15"/>
      <c r="E25" s="15"/>
      <c r="F25" s="15"/>
      <c r="G25" s="15"/>
      <c r="H25" s="15"/>
    </row>
    <row r="26" spans="1:10" s="14" customFormat="1" ht="11.1" customHeight="1" x14ac:dyDescent="0.2">
      <c r="B26" s="11" t="s">
        <v>110</v>
      </c>
      <c r="C26" s="15"/>
      <c r="D26" s="15"/>
      <c r="E26" s="15"/>
      <c r="F26" s="15"/>
      <c r="G26" s="15"/>
      <c r="H26" s="15"/>
    </row>
    <row r="27" spans="1:10" s="14" customFormat="1" ht="11.1" customHeight="1" x14ac:dyDescent="0.2">
      <c r="A27" s="16" t="s">
        <v>41</v>
      </c>
      <c r="B27" s="11" t="s">
        <v>111</v>
      </c>
      <c r="C27" s="15"/>
      <c r="D27" s="15"/>
      <c r="E27" s="15"/>
      <c r="F27" s="15"/>
      <c r="G27" s="15"/>
      <c r="H27" s="15"/>
    </row>
    <row r="28" spans="1:10" s="14" customFormat="1" ht="11.1" customHeight="1" x14ac:dyDescent="0.2">
      <c r="A28" s="12" t="s">
        <v>43</v>
      </c>
      <c r="B28" s="11" t="s">
        <v>112</v>
      </c>
      <c r="C28" s="15"/>
      <c r="D28" s="15"/>
      <c r="E28" s="15"/>
      <c r="F28" s="15"/>
      <c r="G28" s="15"/>
      <c r="H28" s="15"/>
    </row>
    <row r="29" spans="1:10" s="14" customFormat="1" ht="11.1" customHeight="1" x14ac:dyDescent="0.2">
      <c r="A29" s="16" t="s">
        <v>45</v>
      </c>
      <c r="B29" s="11" t="s">
        <v>113</v>
      </c>
      <c r="C29" s="15"/>
      <c r="D29" s="15"/>
      <c r="E29" s="15"/>
      <c r="F29" s="15"/>
      <c r="G29" s="15"/>
      <c r="H29" s="15"/>
    </row>
    <row r="30" spans="1:10" s="14" customFormat="1" ht="11.1" customHeight="1" x14ac:dyDescent="0.2">
      <c r="A30" s="16" t="s">
        <v>47</v>
      </c>
      <c r="B30" s="11" t="s">
        <v>114</v>
      </c>
      <c r="C30" s="15"/>
      <c r="D30" s="15"/>
      <c r="E30" s="15"/>
      <c r="F30" s="15"/>
      <c r="G30" s="15"/>
      <c r="H30" s="15"/>
    </row>
    <row r="31" spans="1:10" s="14" customFormat="1" ht="11.1" customHeight="1" x14ac:dyDescent="0.2">
      <c r="A31" s="16"/>
    </row>
    <row r="32" spans="1:10" s="14" customFormat="1" ht="11.1" customHeight="1" x14ac:dyDescent="0.2"/>
    <row r="33" s="14" customFormat="1" ht="11.1" customHeight="1" x14ac:dyDescent="0.2"/>
  </sheetData>
  <mergeCells count="1">
    <mergeCell ref="B24:I24"/>
  </mergeCells>
  <phoneticPr fontId="15" type="noConversion"/>
  <pageMargins left="0.59055118110236227" right="0.59055118110236227" top="1.1811023622047245" bottom="0.78740157480314965" header="0.31496062992125984" footer="0.31496062992125984"/>
  <pageSetup paperSize="9" scale="85" orientation="portrait" r:id="rId1"/>
  <headerFooter>
    <oddHeader>&amp;L
&amp;R&amp;"Tahoma,Regular"&amp;8&amp;K4C5E6AFebelfin &amp;K5B1F69|&amp;K4C5E6A 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BA4F1-59C8-4922-A37E-05A150193A3A}">
  <dimension ref="A1:J75"/>
  <sheetViews>
    <sheetView showGridLines="0" zoomScaleNormal="100" workbookViewId="0"/>
  </sheetViews>
  <sheetFormatPr defaultColWidth="9.140625" defaultRowHeight="12.75" x14ac:dyDescent="0.2"/>
  <cols>
    <col min="1" max="3" width="2.5703125" style="77" customWidth="1"/>
    <col min="4" max="4" width="36.140625" style="77" customWidth="1"/>
    <col min="5" max="5" width="40.5703125" style="77" customWidth="1"/>
    <col min="6" max="6" width="4" style="77" customWidth="1"/>
    <col min="7" max="16384" width="9.140625" style="77"/>
  </cols>
  <sheetData>
    <row r="1" spans="1:10" ht="15" x14ac:dyDescent="0.25">
      <c r="A1" s="76"/>
    </row>
    <row r="2" spans="1:10" ht="20.100000000000001" customHeight="1" x14ac:dyDescent="0.2">
      <c r="A2" s="78" t="s">
        <v>115</v>
      </c>
    </row>
    <row r="3" spans="1:10" ht="15.95" customHeight="1" x14ac:dyDescent="0.2"/>
    <row r="4" spans="1:10" ht="20.100000000000001" customHeight="1" x14ac:dyDescent="0.2">
      <c r="A4" s="79" t="s">
        <v>116</v>
      </c>
      <c r="B4" s="80"/>
      <c r="C4" s="80"/>
      <c r="D4" s="80"/>
      <c r="E4" s="80"/>
    </row>
    <row r="5" spans="1:10" ht="78" customHeight="1" x14ac:dyDescent="0.2">
      <c r="A5" s="108" t="s">
        <v>117</v>
      </c>
      <c r="B5" s="108"/>
      <c r="C5" s="108"/>
      <c r="D5" s="108"/>
      <c r="E5" s="108"/>
      <c r="F5" s="81"/>
      <c r="G5" s="81"/>
      <c r="H5" s="81"/>
      <c r="I5" s="81"/>
      <c r="J5" s="81"/>
    </row>
    <row r="6" spans="1:10" ht="15.95" customHeight="1" x14ac:dyDescent="0.2">
      <c r="A6" s="82"/>
      <c r="B6" s="82"/>
      <c r="C6" s="82"/>
      <c r="D6" s="82"/>
      <c r="E6" s="82"/>
      <c r="F6" s="81"/>
      <c r="G6" s="81"/>
      <c r="H6" s="81"/>
      <c r="I6" s="81"/>
      <c r="J6" s="81"/>
    </row>
    <row r="7" spans="1:10" ht="20.100000000000001" customHeight="1" x14ac:dyDescent="0.2">
      <c r="A7" s="124" t="s">
        <v>118</v>
      </c>
      <c r="B7" s="124"/>
      <c r="C7" s="124"/>
      <c r="D7" s="124"/>
      <c r="E7" s="124"/>
    </row>
    <row r="8" spans="1:10" ht="44.1" customHeight="1" x14ac:dyDescent="0.2">
      <c r="A8" s="108" t="s">
        <v>119</v>
      </c>
      <c r="B8" s="108"/>
      <c r="C8" s="108"/>
      <c r="D8" s="108"/>
      <c r="E8" s="108"/>
      <c r="F8" s="81"/>
      <c r="G8" s="81"/>
      <c r="H8" s="81"/>
      <c r="I8" s="81"/>
      <c r="J8" s="81"/>
    </row>
    <row r="9" spans="1:10" ht="27.95" customHeight="1" x14ac:dyDescent="0.2">
      <c r="A9" s="80"/>
      <c r="B9" s="108" t="s">
        <v>120</v>
      </c>
      <c r="C9" s="108"/>
      <c r="D9" s="108"/>
      <c r="E9" s="108"/>
      <c r="F9" s="81"/>
      <c r="G9" s="81"/>
      <c r="H9" s="81"/>
      <c r="I9" s="81"/>
      <c r="J9" s="81"/>
    </row>
    <row r="10" spans="1:10" ht="15.95" customHeight="1" x14ac:dyDescent="0.2">
      <c r="A10" s="80"/>
      <c r="B10" s="80" t="s">
        <v>121</v>
      </c>
      <c r="C10" s="82"/>
      <c r="D10" s="82"/>
      <c r="E10" s="82"/>
      <c r="F10" s="81"/>
      <c r="G10" s="81"/>
      <c r="H10" s="81"/>
      <c r="I10" s="81"/>
      <c r="J10" s="81"/>
    </row>
    <row r="11" spans="1:10" ht="15.95" customHeight="1" x14ac:dyDescent="0.2">
      <c r="A11" s="80"/>
      <c r="B11" s="80" t="s">
        <v>122</v>
      </c>
      <c r="C11" s="82"/>
      <c r="D11" s="82"/>
      <c r="E11" s="82"/>
      <c r="F11" s="81"/>
      <c r="G11" s="81"/>
      <c r="H11" s="81"/>
      <c r="I11" s="81"/>
      <c r="J11" s="81"/>
    </row>
    <row r="12" spans="1:10" ht="15.95" customHeight="1" x14ac:dyDescent="0.2">
      <c r="A12" s="80"/>
      <c r="B12" s="80" t="s">
        <v>123</v>
      </c>
      <c r="C12" s="82"/>
      <c r="D12" s="82"/>
      <c r="E12" s="82"/>
      <c r="F12" s="81"/>
      <c r="G12" s="81"/>
      <c r="H12" s="81"/>
      <c r="I12" s="81"/>
      <c r="J12" s="81"/>
    </row>
    <row r="13" spans="1:10" ht="15.95" customHeight="1" x14ac:dyDescent="0.2">
      <c r="A13" s="80"/>
      <c r="B13" s="80" t="s">
        <v>124</v>
      </c>
      <c r="C13" s="82"/>
      <c r="D13" s="82"/>
      <c r="E13" s="82"/>
      <c r="F13" s="81"/>
      <c r="G13" s="81"/>
      <c r="H13" s="81"/>
      <c r="I13" s="81"/>
      <c r="J13" s="81"/>
    </row>
    <row r="14" spans="1:10" ht="15.95" customHeight="1" x14ac:dyDescent="0.2">
      <c r="A14" s="80"/>
      <c r="B14" s="108" t="s">
        <v>125</v>
      </c>
      <c r="C14" s="108"/>
      <c r="D14" s="108"/>
      <c r="E14" s="108"/>
      <c r="F14" s="81"/>
      <c r="G14" s="81"/>
      <c r="H14" s="81"/>
      <c r="I14" s="81"/>
      <c r="J14" s="81"/>
    </row>
    <row r="15" spans="1:10" ht="15.95" customHeight="1" x14ac:dyDescent="0.2">
      <c r="A15" s="80"/>
      <c r="C15" s="83" t="s">
        <v>126</v>
      </c>
      <c r="D15" s="83"/>
      <c r="E15" s="82"/>
      <c r="F15" s="81"/>
      <c r="G15" s="81"/>
      <c r="H15" s="84"/>
      <c r="I15" s="81"/>
      <c r="J15" s="81"/>
    </row>
    <row r="16" spans="1:10" ht="15.95" customHeight="1" x14ac:dyDescent="0.2">
      <c r="A16" s="80"/>
      <c r="C16" s="83" t="s">
        <v>127</v>
      </c>
      <c r="D16" s="83"/>
      <c r="E16" s="82"/>
      <c r="F16" s="81"/>
      <c r="G16" s="81"/>
      <c r="H16" s="81"/>
      <c r="I16" s="81"/>
      <c r="J16" s="81"/>
    </row>
    <row r="17" spans="1:10" ht="15.95" customHeight="1" x14ac:dyDescent="0.2">
      <c r="A17" s="80"/>
      <c r="C17" s="83" t="s">
        <v>128</v>
      </c>
      <c r="D17" s="83"/>
      <c r="E17" s="82"/>
      <c r="F17" s="81"/>
      <c r="G17" s="81"/>
      <c r="H17" s="81"/>
      <c r="I17" s="81"/>
      <c r="J17" s="81"/>
    </row>
    <row r="18" spans="1:10" ht="15.95" customHeight="1" x14ac:dyDescent="0.2">
      <c r="A18" s="80"/>
      <c r="C18" s="83" t="s">
        <v>129</v>
      </c>
      <c r="D18" s="83"/>
      <c r="E18" s="82"/>
      <c r="F18" s="81"/>
      <c r="G18" s="81"/>
      <c r="H18" s="81"/>
      <c r="I18" s="81"/>
      <c r="J18" s="81"/>
    </row>
    <row r="19" spans="1:10" ht="15.95" customHeight="1" x14ac:dyDescent="0.2">
      <c r="A19" s="80"/>
      <c r="C19" s="83" t="s">
        <v>130</v>
      </c>
      <c r="D19" s="83"/>
      <c r="E19" s="82"/>
      <c r="F19" s="81"/>
      <c r="G19" s="81"/>
      <c r="H19" s="81"/>
      <c r="I19" s="81"/>
      <c r="J19" s="81"/>
    </row>
    <row r="20" spans="1:10" ht="15.95" customHeight="1" x14ac:dyDescent="0.2">
      <c r="A20" s="80"/>
      <c r="B20" s="80" t="s">
        <v>131</v>
      </c>
      <c r="C20" s="82"/>
      <c r="D20" s="82"/>
      <c r="E20" s="82"/>
      <c r="F20" s="81"/>
      <c r="G20" s="81"/>
      <c r="H20" s="81"/>
      <c r="I20" s="81"/>
      <c r="J20" s="81"/>
    </row>
    <row r="21" spans="1:10" ht="39.950000000000003" customHeight="1" x14ac:dyDescent="0.2">
      <c r="A21" s="80"/>
      <c r="B21" s="108" t="s">
        <v>132</v>
      </c>
      <c r="C21" s="108"/>
      <c r="D21" s="108"/>
      <c r="E21" s="108"/>
      <c r="F21" s="81"/>
      <c r="G21" s="81"/>
      <c r="H21" s="81"/>
      <c r="I21" s="81"/>
      <c r="J21" s="81"/>
    </row>
    <row r="22" spans="1:10" ht="15.95" customHeight="1" x14ac:dyDescent="0.2">
      <c r="A22" s="80"/>
      <c r="B22" s="80" t="s">
        <v>133</v>
      </c>
      <c r="C22" s="82"/>
      <c r="D22" s="82"/>
      <c r="E22" s="82"/>
      <c r="F22" s="81"/>
      <c r="G22" s="81"/>
      <c r="H22" s="81"/>
      <c r="I22" s="81"/>
      <c r="J22" s="81"/>
    </row>
    <row r="23" spans="1:10" ht="15.95" customHeight="1" x14ac:dyDescent="0.2">
      <c r="A23" s="80"/>
      <c r="B23" s="80" t="s">
        <v>134</v>
      </c>
      <c r="C23" s="82"/>
      <c r="D23" s="82"/>
      <c r="E23" s="82"/>
      <c r="F23" s="81"/>
      <c r="G23" s="81"/>
      <c r="H23" s="81"/>
      <c r="I23" s="81"/>
      <c r="J23" s="81"/>
    </row>
    <row r="24" spans="1:10" ht="15.95" customHeight="1" x14ac:dyDescent="0.2">
      <c r="A24" s="80"/>
      <c r="B24" s="80" t="s">
        <v>135</v>
      </c>
      <c r="C24" s="82"/>
      <c r="D24" s="82"/>
      <c r="E24" s="82"/>
      <c r="F24" s="81"/>
      <c r="G24" s="81"/>
      <c r="H24" s="81"/>
      <c r="I24" s="81"/>
      <c r="J24" s="81"/>
    </row>
    <row r="25" spans="1:10" ht="15.95" customHeight="1" x14ac:dyDescent="0.2">
      <c r="A25" s="108"/>
      <c r="B25" s="108"/>
      <c r="C25" s="108"/>
      <c r="D25" s="108"/>
      <c r="E25" s="108"/>
      <c r="F25" s="81"/>
      <c r="G25" s="81"/>
      <c r="H25" s="81"/>
      <c r="I25" s="81"/>
      <c r="J25" s="81"/>
    </row>
    <row r="26" spans="1:10" ht="20.100000000000001" customHeight="1" x14ac:dyDescent="0.2">
      <c r="A26" s="79" t="s">
        <v>136</v>
      </c>
      <c r="B26" s="80"/>
      <c r="C26" s="80"/>
      <c r="D26" s="80"/>
      <c r="E26" s="80"/>
    </row>
    <row r="27" spans="1:10" ht="32.1" customHeight="1" x14ac:dyDescent="0.2">
      <c r="A27" s="108" t="s">
        <v>137</v>
      </c>
      <c r="B27" s="108"/>
      <c r="C27" s="108"/>
      <c r="D27" s="108"/>
      <c r="E27" s="108"/>
      <c r="F27" s="81"/>
      <c r="G27" s="81"/>
      <c r="H27" s="81"/>
      <c r="I27" s="81"/>
      <c r="J27" s="81"/>
    </row>
    <row r="28" spans="1:10" ht="32.1" customHeight="1" x14ac:dyDescent="0.2">
      <c r="A28" s="108" t="s">
        <v>138</v>
      </c>
      <c r="B28" s="108"/>
      <c r="C28" s="108"/>
      <c r="D28" s="108"/>
      <c r="E28" s="108"/>
      <c r="F28" s="81"/>
      <c r="G28" s="81"/>
      <c r="H28" s="81"/>
      <c r="I28" s="81"/>
      <c r="J28" s="81"/>
    </row>
    <row r="29" spans="1:10" ht="38.1" customHeight="1" x14ac:dyDescent="0.2">
      <c r="A29" s="82"/>
      <c r="B29" s="82"/>
      <c r="C29" s="82"/>
      <c r="D29" s="82"/>
      <c r="E29" s="82"/>
      <c r="F29" s="81"/>
      <c r="G29" s="81"/>
      <c r="H29" s="81"/>
      <c r="I29" s="81"/>
      <c r="J29" s="81"/>
    </row>
    <row r="30" spans="1:10" ht="38.1" customHeight="1" x14ac:dyDescent="0.2">
      <c r="A30" s="82"/>
      <c r="B30" s="82"/>
      <c r="C30" s="82"/>
      <c r="D30" s="82"/>
      <c r="E30" s="82"/>
      <c r="F30" s="81"/>
      <c r="G30" s="81"/>
      <c r="H30" s="81"/>
      <c r="I30" s="81"/>
      <c r="J30" s="81"/>
    </row>
    <row r="31" spans="1:10" ht="28.5" customHeight="1" x14ac:dyDescent="0.2">
      <c r="A31" s="82"/>
      <c r="B31" s="82"/>
      <c r="C31" s="82"/>
      <c r="D31" s="82"/>
      <c r="E31" s="82"/>
      <c r="F31" s="81"/>
      <c r="G31" s="81"/>
      <c r="H31" s="81"/>
      <c r="I31" s="81"/>
      <c r="J31" s="81"/>
    </row>
    <row r="32" spans="1:10" s="81" customFormat="1" ht="26.25" customHeight="1" x14ac:dyDescent="0.2">
      <c r="A32" s="125" t="s">
        <v>139</v>
      </c>
      <c r="B32" s="125"/>
      <c r="C32" s="125"/>
      <c r="D32" s="125"/>
      <c r="E32" s="125"/>
      <c r="F32" s="85"/>
      <c r="G32" s="85"/>
      <c r="H32" s="85"/>
      <c r="I32" s="85"/>
      <c r="J32" s="85"/>
    </row>
    <row r="33" spans="1:10" s="81" customFormat="1" ht="10.5" customHeight="1" x14ac:dyDescent="0.2">
      <c r="A33" s="86"/>
      <c r="B33" s="86"/>
      <c r="C33" s="86"/>
      <c r="D33" s="86"/>
      <c r="E33" s="86"/>
      <c r="F33" s="85"/>
      <c r="G33" s="85"/>
      <c r="H33" s="85"/>
      <c r="I33" s="85"/>
      <c r="J33" s="85"/>
    </row>
    <row r="34" spans="1:10" ht="20.100000000000001" customHeight="1" x14ac:dyDescent="0.2">
      <c r="A34" s="79" t="s">
        <v>140</v>
      </c>
      <c r="B34" s="80"/>
      <c r="C34" s="80"/>
      <c r="D34" s="80"/>
      <c r="E34" s="80"/>
    </row>
    <row r="35" spans="1:10" ht="45" customHeight="1" x14ac:dyDescent="0.2">
      <c r="A35" s="108" t="s">
        <v>141</v>
      </c>
      <c r="B35" s="108"/>
      <c r="C35" s="108"/>
      <c r="D35" s="108"/>
      <c r="E35" s="108"/>
      <c r="F35" s="81"/>
      <c r="G35" s="81"/>
      <c r="H35" s="81"/>
      <c r="I35" s="81"/>
      <c r="J35" s="81"/>
    </row>
    <row r="36" spans="1:10" ht="56.1" customHeight="1" x14ac:dyDescent="0.2">
      <c r="A36" s="108" t="s">
        <v>142</v>
      </c>
      <c r="B36" s="108"/>
      <c r="C36" s="108"/>
      <c r="D36" s="108"/>
      <c r="E36" s="108"/>
      <c r="F36" s="81"/>
      <c r="G36" s="81"/>
      <c r="H36" s="81"/>
      <c r="I36" s="81"/>
      <c r="J36" s="81"/>
    </row>
    <row r="37" spans="1:10" ht="12" customHeight="1" x14ac:dyDescent="0.2">
      <c r="A37" s="82"/>
      <c r="B37" s="82"/>
      <c r="C37" s="82"/>
      <c r="D37" s="82"/>
      <c r="E37" s="82"/>
      <c r="F37" s="81"/>
      <c r="G37" s="81"/>
      <c r="H37" s="81"/>
      <c r="I37" s="81"/>
      <c r="J37" s="81"/>
    </row>
    <row r="38" spans="1:10" ht="20.100000000000001" customHeight="1" x14ac:dyDescent="0.2">
      <c r="A38" s="79" t="s">
        <v>143</v>
      </c>
      <c r="B38" s="80"/>
      <c r="C38" s="80"/>
      <c r="D38" s="80"/>
      <c r="E38" s="80"/>
    </row>
    <row r="39" spans="1:10" ht="15.95" customHeight="1" x14ac:dyDescent="0.2">
      <c r="A39" s="106" t="s">
        <v>144</v>
      </c>
      <c r="B39" s="106"/>
      <c r="C39" s="106"/>
      <c r="D39" s="106"/>
      <c r="E39" s="106"/>
    </row>
    <row r="40" spans="1:10" ht="15.95" customHeight="1" x14ac:dyDescent="0.2">
      <c r="A40" s="80"/>
      <c r="B40" s="80"/>
      <c r="C40" s="80"/>
      <c r="D40" s="80"/>
      <c r="E40" s="80"/>
    </row>
    <row r="41" spans="1:10" ht="20.25" customHeight="1" x14ac:dyDescent="0.2">
      <c r="A41" s="79" t="s">
        <v>145</v>
      </c>
      <c r="B41" s="80"/>
      <c r="C41" s="80"/>
      <c r="D41" s="80"/>
      <c r="E41" s="80"/>
    </row>
    <row r="42" spans="1:10" ht="69" customHeight="1" x14ac:dyDescent="0.2">
      <c r="A42" s="107" t="s">
        <v>146</v>
      </c>
      <c r="B42" s="107"/>
      <c r="C42" s="107"/>
      <c r="D42" s="107"/>
      <c r="E42" s="107"/>
    </row>
    <row r="43" spans="1:10" ht="12" customHeight="1" x14ac:dyDescent="0.2">
      <c r="A43" s="80"/>
      <c r="B43" s="80"/>
      <c r="C43" s="80"/>
      <c r="D43" s="80"/>
      <c r="E43" s="80"/>
    </row>
    <row r="44" spans="1:10" ht="20.100000000000001" customHeight="1" x14ac:dyDescent="0.2">
      <c r="A44" s="79" t="s">
        <v>147</v>
      </c>
      <c r="B44" s="80"/>
      <c r="C44" s="80"/>
      <c r="D44" s="80"/>
      <c r="E44" s="80"/>
    </row>
    <row r="45" spans="1:10" ht="45.95" customHeight="1" x14ac:dyDescent="0.2">
      <c r="A45" s="108" t="s">
        <v>148</v>
      </c>
      <c r="B45" s="108"/>
      <c r="C45" s="108"/>
      <c r="D45" s="108"/>
      <c r="E45" s="108"/>
      <c r="F45" s="81"/>
      <c r="G45" s="81"/>
      <c r="H45" s="81"/>
      <c r="I45" s="81"/>
      <c r="J45" s="81"/>
    </row>
    <row r="46" spans="1:10" ht="12" customHeight="1" x14ac:dyDescent="0.2">
      <c r="A46" s="82"/>
      <c r="B46" s="82"/>
      <c r="C46" s="82"/>
      <c r="D46" s="82"/>
      <c r="E46" s="82"/>
      <c r="F46" s="81"/>
      <c r="G46" s="81"/>
      <c r="H46" s="81"/>
      <c r="I46" s="81"/>
      <c r="J46" s="81"/>
    </row>
    <row r="47" spans="1:10" ht="27.75" customHeight="1" x14ac:dyDescent="0.2">
      <c r="A47" s="109" t="s">
        <v>149</v>
      </c>
      <c r="B47" s="109"/>
      <c r="C47" s="109"/>
      <c r="D47" s="109"/>
      <c r="E47" s="109"/>
    </row>
    <row r="48" spans="1:10" ht="12" customHeight="1" x14ac:dyDescent="0.2">
      <c r="A48" s="87"/>
      <c r="B48" s="87"/>
      <c r="C48" s="87"/>
      <c r="D48" s="87"/>
      <c r="E48" s="87"/>
    </row>
    <row r="49" spans="1:5" ht="30" customHeight="1" x14ac:dyDescent="0.2">
      <c r="A49" s="87"/>
      <c r="B49" s="110" t="s">
        <v>150</v>
      </c>
      <c r="C49" s="111"/>
      <c r="D49" s="112"/>
      <c r="E49" s="26" t="s">
        <v>151</v>
      </c>
    </row>
    <row r="50" spans="1:5" ht="35.1" customHeight="1" x14ac:dyDescent="0.2">
      <c r="B50" s="113" t="s">
        <v>152</v>
      </c>
      <c r="C50" s="113"/>
      <c r="D50" s="114"/>
      <c r="E50" s="75" t="s">
        <v>153</v>
      </c>
    </row>
    <row r="51" spans="1:5" ht="53.25" customHeight="1" x14ac:dyDescent="0.2">
      <c r="B51" s="115" t="s">
        <v>154</v>
      </c>
      <c r="C51" s="115"/>
      <c r="D51" s="115"/>
      <c r="E51" s="33" t="s">
        <v>155</v>
      </c>
    </row>
    <row r="52" spans="1:5" ht="35.1" customHeight="1" x14ac:dyDescent="0.2">
      <c r="B52" s="114" t="s">
        <v>156</v>
      </c>
      <c r="C52" s="116"/>
      <c r="D52" s="117"/>
      <c r="E52" s="75" t="s">
        <v>157</v>
      </c>
    </row>
    <row r="53" spans="1:5" ht="30" customHeight="1" x14ac:dyDescent="0.2">
      <c r="B53" s="118" t="s">
        <v>158</v>
      </c>
      <c r="C53" s="119"/>
      <c r="D53" s="120"/>
      <c r="E53" s="34" t="s">
        <v>159</v>
      </c>
    </row>
    <row r="54" spans="1:5" ht="35.1" customHeight="1" x14ac:dyDescent="0.2">
      <c r="B54" s="114" t="s">
        <v>160</v>
      </c>
      <c r="C54" s="116"/>
      <c r="D54" s="117"/>
      <c r="E54" s="75" t="s">
        <v>161</v>
      </c>
    </row>
    <row r="55" spans="1:5" ht="20.100000000000001" customHeight="1" x14ac:dyDescent="0.2">
      <c r="B55" s="121" t="s">
        <v>162</v>
      </c>
      <c r="C55" s="122"/>
      <c r="D55" s="123"/>
      <c r="E55" s="33" t="s">
        <v>163</v>
      </c>
    </row>
    <row r="56" spans="1:5" ht="35.1" customHeight="1" x14ac:dyDescent="0.2">
      <c r="B56" s="100"/>
      <c r="C56" s="101"/>
      <c r="D56" s="102"/>
      <c r="E56" s="75" t="s">
        <v>164</v>
      </c>
    </row>
    <row r="57" spans="1:5" ht="20.100000000000001" customHeight="1" x14ac:dyDescent="0.2">
      <c r="B57" s="103"/>
      <c r="C57" s="104"/>
      <c r="D57" s="105"/>
      <c r="E57" s="33" t="s">
        <v>165</v>
      </c>
    </row>
    <row r="58" spans="1:5" ht="35.1" customHeight="1" x14ac:dyDescent="0.2">
      <c r="B58" s="100"/>
      <c r="C58" s="101"/>
      <c r="D58" s="102"/>
      <c r="E58" s="75" t="s">
        <v>166</v>
      </c>
    </row>
    <row r="59" spans="1:5" ht="20.100000000000001" customHeight="1" x14ac:dyDescent="0.2">
      <c r="B59" s="103"/>
      <c r="C59" s="104"/>
      <c r="D59" s="105"/>
      <c r="E59" s="33" t="s">
        <v>167</v>
      </c>
    </row>
    <row r="60" spans="1:5" ht="35.1" customHeight="1" x14ac:dyDescent="0.2">
      <c r="B60" s="114" t="s">
        <v>168</v>
      </c>
      <c r="C60" s="116"/>
      <c r="D60" s="117"/>
      <c r="E60" s="75" t="s">
        <v>169</v>
      </c>
    </row>
    <row r="61" spans="1:5" ht="20.100000000000001" customHeight="1" x14ac:dyDescent="0.2">
      <c r="B61" s="118" t="s">
        <v>170</v>
      </c>
      <c r="C61" s="119"/>
      <c r="D61" s="120"/>
      <c r="E61" s="34" t="s">
        <v>171</v>
      </c>
    </row>
    <row r="62" spans="1:5" ht="35.1" customHeight="1" x14ac:dyDescent="0.2">
      <c r="B62" s="92"/>
      <c r="C62" s="93"/>
      <c r="D62" s="93"/>
      <c r="E62" s="35" t="s">
        <v>172</v>
      </c>
    </row>
    <row r="63" spans="1:5" ht="20.100000000000001" customHeight="1" x14ac:dyDescent="0.2">
      <c r="B63" s="94"/>
      <c r="C63" s="95"/>
      <c r="D63" s="95"/>
      <c r="E63" s="36" t="s">
        <v>173</v>
      </c>
    </row>
    <row r="64" spans="1:5" ht="35.1" customHeight="1" x14ac:dyDescent="0.2">
      <c r="B64" s="92"/>
      <c r="C64" s="93"/>
      <c r="D64" s="93"/>
      <c r="E64" s="35" t="s">
        <v>174</v>
      </c>
    </row>
    <row r="65" spans="2:5" ht="20.100000000000001" customHeight="1" x14ac:dyDescent="0.2">
      <c r="B65" s="94"/>
      <c r="C65" s="95"/>
      <c r="D65" s="95"/>
      <c r="E65" s="36" t="s">
        <v>175</v>
      </c>
    </row>
    <row r="66" spans="2:5" ht="35.25" customHeight="1" x14ac:dyDescent="0.2">
      <c r="B66" s="96" t="s">
        <v>176</v>
      </c>
      <c r="C66" s="97"/>
      <c r="D66" s="98"/>
      <c r="E66" s="35"/>
    </row>
    <row r="67" spans="2:5" ht="15.6" customHeight="1" x14ac:dyDescent="0.2">
      <c r="B67" s="94" t="s">
        <v>177</v>
      </c>
      <c r="C67" s="95"/>
      <c r="D67" s="99"/>
      <c r="E67" s="36"/>
    </row>
    <row r="68" spans="2:5" ht="25.5" x14ac:dyDescent="0.2">
      <c r="B68" s="92"/>
      <c r="C68" s="93"/>
      <c r="D68" s="93"/>
      <c r="E68" s="35" t="s">
        <v>223</v>
      </c>
    </row>
    <row r="69" spans="2:5" x14ac:dyDescent="0.2">
      <c r="B69" s="94"/>
      <c r="C69" s="95"/>
      <c r="D69" s="95"/>
      <c r="E69" s="36" t="s">
        <v>224</v>
      </c>
    </row>
    <row r="75" spans="2:5" x14ac:dyDescent="0.2">
      <c r="D75" s="88"/>
      <c r="E75" s="88"/>
    </row>
  </sheetData>
  <mergeCells count="35">
    <mergeCell ref="B58:D59"/>
    <mergeCell ref="B60:D60"/>
    <mergeCell ref="B61:D61"/>
    <mergeCell ref="A36:E36"/>
    <mergeCell ref="A5:E5"/>
    <mergeCell ref="A7:E7"/>
    <mergeCell ref="A8:E8"/>
    <mergeCell ref="B9:E9"/>
    <mergeCell ref="B14:E14"/>
    <mergeCell ref="B21:E21"/>
    <mergeCell ref="A25:E25"/>
    <mergeCell ref="A27:E27"/>
    <mergeCell ref="A28:E28"/>
    <mergeCell ref="A32:E32"/>
    <mergeCell ref="A35:E35"/>
    <mergeCell ref="B56:D57"/>
    <mergeCell ref="A39:E39"/>
    <mergeCell ref="A42:E42"/>
    <mergeCell ref="A45:E45"/>
    <mergeCell ref="A47:E47"/>
    <mergeCell ref="B49:D49"/>
    <mergeCell ref="B50:D50"/>
    <mergeCell ref="B51:D51"/>
    <mergeCell ref="B52:D52"/>
    <mergeCell ref="B53:D53"/>
    <mergeCell ref="B54:D54"/>
    <mergeCell ref="B55:D55"/>
    <mergeCell ref="B62:D62"/>
    <mergeCell ref="B63:D63"/>
    <mergeCell ref="B68:D68"/>
    <mergeCell ref="B69:D69"/>
    <mergeCell ref="B65:D65"/>
    <mergeCell ref="B66:D66"/>
    <mergeCell ref="B67:D67"/>
    <mergeCell ref="B64:D64"/>
  </mergeCells>
  <pageMargins left="0.59055118110236227" right="0.59055118110236227" top="1.1811023622047245" bottom="0.78740157480314965" header="0.31496062992125984" footer="0.31496062992125984"/>
  <pageSetup paperSize="9" scale="70" orientation="portrait" r:id="rId1"/>
  <headerFooter>
    <oddHeader>&amp;L
&amp;R&amp;"Tahoma,Regular"&amp;8&amp;K4C5E6AFebelfin &amp;K5B1F69|&amp;K4C5E6A Vade-Mecum 2023</oddHeader>
    <oddFooter>&amp;L&amp;G&amp;C&amp;"Tahoma,Regular"&amp;8&amp;K4C5E6ABelgian Finance Sector Federation vzw/asbl
Rue d'Arlon / Aarlenstraat 82 - 1040 Brussels
T + 32 2 507 68 11 | www.febelfin.be</oddFooter>
  </headerFooter>
  <rowBreaks count="1" manualBreakCount="1">
    <brk id="33" max="16383"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3"/>
  <sheetViews>
    <sheetView showGridLines="0" zoomScaleNormal="100" workbookViewId="0"/>
  </sheetViews>
  <sheetFormatPr defaultColWidth="9.140625" defaultRowHeight="12.75" x14ac:dyDescent="0.2"/>
  <cols>
    <col min="1" max="1" width="10" style="27" customWidth="1"/>
    <col min="2" max="8" width="9.140625" style="27"/>
    <col min="9" max="9" width="5.42578125" style="27" customWidth="1"/>
    <col min="10" max="10" width="1.42578125" style="27" customWidth="1"/>
    <col min="11" max="16384" width="9.140625" style="27"/>
  </cols>
  <sheetData>
    <row r="1" spans="1:9" ht="15.95" customHeight="1" x14ac:dyDescent="0.2"/>
    <row r="2" spans="1:9" ht="15.95" customHeight="1" x14ac:dyDescent="0.2">
      <c r="A2" s="28" t="s">
        <v>178</v>
      </c>
      <c r="B2" s="29"/>
      <c r="C2" s="29"/>
      <c r="D2" s="29"/>
      <c r="E2" s="29"/>
    </row>
    <row r="3" spans="1:9" ht="15.95" customHeight="1" x14ac:dyDescent="0.2">
      <c r="A3" s="29"/>
      <c r="B3" s="29"/>
      <c r="C3" s="29"/>
      <c r="D3" s="29"/>
      <c r="E3" s="29"/>
    </row>
    <row r="4" spans="1:9" ht="15.95" customHeight="1" x14ac:dyDescent="0.2">
      <c r="A4" s="30" t="s">
        <v>179</v>
      </c>
      <c r="B4" s="31" t="s">
        <v>180</v>
      </c>
      <c r="C4" s="31"/>
      <c r="D4" s="31"/>
      <c r="E4" s="31"/>
      <c r="F4" s="31"/>
      <c r="G4" s="31"/>
      <c r="H4" s="31"/>
      <c r="I4" s="31"/>
    </row>
    <row r="5" spans="1:9" ht="15.95" customHeight="1" x14ac:dyDescent="0.2">
      <c r="A5" s="30" t="s">
        <v>181</v>
      </c>
      <c r="B5" s="31" t="s">
        <v>182</v>
      </c>
      <c r="C5" s="31"/>
      <c r="D5" s="31"/>
      <c r="E5" s="31"/>
      <c r="F5" s="31"/>
      <c r="G5" s="31"/>
      <c r="H5" s="31"/>
      <c r="I5" s="31"/>
    </row>
    <row r="6" spans="1:9" ht="15.95" customHeight="1" x14ac:dyDescent="0.2">
      <c r="A6" s="30" t="s">
        <v>183</v>
      </c>
      <c r="B6" s="31" t="s">
        <v>184</v>
      </c>
      <c r="C6" s="31"/>
      <c r="D6" s="31"/>
      <c r="E6" s="31"/>
      <c r="F6" s="31"/>
      <c r="G6" s="31"/>
      <c r="H6" s="31"/>
      <c r="I6" s="31"/>
    </row>
    <row r="7" spans="1:9" ht="15.95" customHeight="1" x14ac:dyDescent="0.2">
      <c r="A7" s="30" t="s">
        <v>185</v>
      </c>
      <c r="B7" s="31" t="s">
        <v>186</v>
      </c>
      <c r="C7" s="31"/>
      <c r="D7" s="31"/>
      <c r="E7" s="31"/>
      <c r="F7" s="31"/>
      <c r="G7" s="31"/>
      <c r="H7" s="31"/>
      <c r="I7" s="31"/>
    </row>
    <row r="8" spans="1:9" ht="15.95" customHeight="1" x14ac:dyDescent="0.2">
      <c r="A8" s="30" t="s">
        <v>187</v>
      </c>
      <c r="B8" s="31" t="s">
        <v>188</v>
      </c>
      <c r="C8" s="31"/>
      <c r="D8" s="31"/>
      <c r="E8" s="31"/>
      <c r="F8" s="31"/>
      <c r="G8" s="31"/>
      <c r="H8" s="31"/>
      <c r="I8" s="31"/>
    </row>
    <row r="9" spans="1:9" ht="15.95" customHeight="1" x14ac:dyDescent="0.2">
      <c r="A9" s="30" t="s">
        <v>189</v>
      </c>
      <c r="B9" s="31" t="s">
        <v>190</v>
      </c>
      <c r="C9" s="31"/>
      <c r="D9" s="31"/>
      <c r="E9" s="31"/>
      <c r="F9" s="31"/>
      <c r="G9" s="31"/>
      <c r="H9" s="31"/>
      <c r="I9" s="31"/>
    </row>
    <row r="10" spans="1:9" ht="15.95" customHeight="1" x14ac:dyDescent="0.2">
      <c r="A10" s="30" t="s">
        <v>191</v>
      </c>
      <c r="B10" s="31" t="s">
        <v>192</v>
      </c>
      <c r="C10" s="31"/>
      <c r="D10" s="31"/>
      <c r="E10" s="31"/>
      <c r="F10" s="31"/>
      <c r="G10" s="31"/>
      <c r="H10" s="31"/>
      <c r="I10" s="31"/>
    </row>
    <row r="11" spans="1:9" ht="15.95" customHeight="1" x14ac:dyDescent="0.2">
      <c r="A11" s="30" t="s">
        <v>193</v>
      </c>
      <c r="B11" s="31" t="s">
        <v>194</v>
      </c>
      <c r="C11" s="31"/>
      <c r="D11" s="31"/>
      <c r="E11" s="31"/>
      <c r="F11" s="31"/>
      <c r="G11" s="31"/>
      <c r="H11" s="31"/>
      <c r="I11" s="31"/>
    </row>
    <row r="12" spans="1:9" ht="15.95" customHeight="1" x14ac:dyDescent="0.2">
      <c r="A12" s="30" t="s">
        <v>195</v>
      </c>
      <c r="B12" s="31" t="s">
        <v>196</v>
      </c>
      <c r="C12" s="31"/>
      <c r="D12" s="31"/>
      <c r="E12" s="31"/>
      <c r="F12" s="31"/>
      <c r="G12" s="31"/>
      <c r="H12" s="31"/>
      <c r="I12" s="31"/>
    </row>
    <row r="13" spans="1:9" ht="15.95" customHeight="1" x14ac:dyDescent="0.2">
      <c r="A13" s="30" t="s">
        <v>197</v>
      </c>
      <c r="B13" s="31" t="s">
        <v>198</v>
      </c>
      <c r="C13" s="31"/>
      <c r="D13" s="31"/>
      <c r="E13" s="31"/>
      <c r="F13" s="31"/>
      <c r="G13" s="31"/>
      <c r="H13" s="31"/>
      <c r="I13" s="31"/>
    </row>
    <row r="14" spans="1:9" ht="15.95" customHeight="1" x14ac:dyDescent="0.2">
      <c r="A14" s="30" t="s">
        <v>199</v>
      </c>
      <c r="B14" s="31" t="s">
        <v>200</v>
      </c>
      <c r="C14" s="31"/>
      <c r="D14" s="31"/>
      <c r="E14" s="31"/>
      <c r="F14" s="31"/>
      <c r="G14" s="31"/>
      <c r="H14" s="31"/>
      <c r="I14" s="31"/>
    </row>
    <row r="15" spans="1:9" ht="15.95" customHeight="1" x14ac:dyDescent="0.2">
      <c r="A15" s="30" t="s">
        <v>201</v>
      </c>
      <c r="B15" s="31" t="s">
        <v>202</v>
      </c>
      <c r="C15" s="31"/>
      <c r="D15" s="31"/>
      <c r="E15" s="31"/>
      <c r="F15" s="31"/>
      <c r="G15" s="31"/>
      <c r="H15" s="31"/>
      <c r="I15" s="31"/>
    </row>
    <row r="16" spans="1:9" ht="15.95" customHeight="1" x14ac:dyDescent="0.2">
      <c r="A16" s="30" t="s">
        <v>203</v>
      </c>
      <c r="B16" s="31" t="s">
        <v>204</v>
      </c>
      <c r="C16" s="31"/>
      <c r="D16" s="31"/>
      <c r="E16" s="31"/>
      <c r="F16" s="31"/>
      <c r="G16" s="31"/>
      <c r="H16" s="31"/>
      <c r="I16" s="31"/>
    </row>
    <row r="17" spans="1:9" ht="15.95" customHeight="1" x14ac:dyDescent="0.2">
      <c r="A17" s="30" t="s">
        <v>205</v>
      </c>
      <c r="B17" s="31" t="s">
        <v>206</v>
      </c>
      <c r="C17" s="31"/>
      <c r="D17" s="31"/>
      <c r="E17" s="31"/>
      <c r="F17" s="31"/>
      <c r="G17" s="31"/>
      <c r="H17" s="31"/>
      <c r="I17" s="31"/>
    </row>
    <row r="18" spans="1:9" ht="15.95" customHeight="1" x14ac:dyDescent="0.2">
      <c r="A18" s="30" t="s">
        <v>207</v>
      </c>
      <c r="B18" s="31" t="s">
        <v>208</v>
      </c>
      <c r="C18" s="31"/>
      <c r="D18" s="31"/>
      <c r="E18" s="31"/>
      <c r="F18" s="31"/>
      <c r="G18" s="31"/>
      <c r="H18" s="31"/>
      <c r="I18" s="31"/>
    </row>
    <row r="19" spans="1:9" ht="15.95" customHeight="1" x14ac:dyDescent="0.2">
      <c r="A19" s="30" t="s">
        <v>209</v>
      </c>
      <c r="B19" s="31" t="s">
        <v>210</v>
      </c>
      <c r="C19" s="31"/>
      <c r="D19" s="31"/>
      <c r="E19" s="31"/>
      <c r="F19" s="31"/>
      <c r="G19" s="31"/>
      <c r="H19" s="31"/>
      <c r="I19" s="31"/>
    </row>
    <row r="20" spans="1:9" ht="15.95" customHeight="1" x14ac:dyDescent="0.2">
      <c r="A20" s="30" t="s">
        <v>211</v>
      </c>
      <c r="B20" s="31" t="s">
        <v>212</v>
      </c>
      <c r="C20" s="31"/>
      <c r="D20" s="31"/>
      <c r="E20" s="31"/>
      <c r="F20" s="31"/>
      <c r="G20" s="31"/>
      <c r="H20" s="31"/>
      <c r="I20" s="31"/>
    </row>
    <row r="21" spans="1:9" ht="15.95" customHeight="1" x14ac:dyDescent="0.2">
      <c r="A21" s="30" t="s">
        <v>213</v>
      </c>
      <c r="B21" s="31" t="s">
        <v>214</v>
      </c>
      <c r="C21" s="31"/>
      <c r="D21" s="31"/>
      <c r="E21" s="31"/>
      <c r="F21" s="31"/>
      <c r="G21" s="31"/>
      <c r="H21" s="31"/>
      <c r="I21" s="31"/>
    </row>
    <row r="22" spans="1:9" ht="15.95" customHeight="1" x14ac:dyDescent="0.2">
      <c r="A22" s="30" t="s">
        <v>215</v>
      </c>
      <c r="B22" s="31" t="s">
        <v>216</v>
      </c>
      <c r="C22" s="31"/>
      <c r="D22" s="31"/>
      <c r="E22" s="31"/>
      <c r="F22" s="31"/>
      <c r="G22" s="31"/>
      <c r="H22" s="31"/>
      <c r="I22" s="31"/>
    </row>
    <row r="23" spans="1:9" ht="15.95" customHeight="1" x14ac:dyDescent="0.2">
      <c r="A23" s="29"/>
      <c r="B23" s="29"/>
      <c r="C23" s="29"/>
      <c r="D23" s="29"/>
      <c r="E23" s="29"/>
    </row>
    <row r="24" spans="1:9" ht="15.95" customHeight="1" x14ac:dyDescent="0.2">
      <c r="A24" s="29"/>
      <c r="B24" s="29"/>
      <c r="C24" s="29"/>
      <c r="D24" s="29"/>
      <c r="E24" s="29"/>
    </row>
    <row r="25" spans="1:9" ht="15.95" customHeight="1" x14ac:dyDescent="0.2">
      <c r="A25" s="32" t="s">
        <v>217</v>
      </c>
      <c r="B25" s="29"/>
      <c r="C25" s="29"/>
      <c r="D25" s="29"/>
      <c r="E25" s="29"/>
    </row>
    <row r="26" spans="1:9" ht="15.95" customHeight="1" x14ac:dyDescent="0.2">
      <c r="A26" s="29"/>
      <c r="B26" s="29"/>
      <c r="C26" s="29"/>
      <c r="D26" s="29"/>
      <c r="E26" s="29"/>
    </row>
    <row r="27" spans="1:9" ht="15.95" customHeight="1" x14ac:dyDescent="0.2">
      <c r="A27" s="32" t="s">
        <v>218</v>
      </c>
      <c r="B27" s="29" t="s">
        <v>219</v>
      </c>
      <c r="C27" s="29"/>
      <c r="D27" s="29"/>
      <c r="E27" s="29"/>
    </row>
    <row r="28" spans="1:9" ht="15.95" customHeight="1" x14ac:dyDescent="0.2">
      <c r="A28" s="32" t="s">
        <v>33</v>
      </c>
      <c r="B28" s="29" t="s">
        <v>220</v>
      </c>
      <c r="C28" s="29"/>
      <c r="D28" s="29"/>
      <c r="E28" s="29"/>
    </row>
    <row r="29" spans="1:9" ht="15.95" customHeight="1" x14ac:dyDescent="0.2"/>
    <row r="30" spans="1:9" ht="44.1" customHeight="1" x14ac:dyDescent="0.2"/>
    <row r="31" spans="1:9" ht="15.95" customHeight="1" x14ac:dyDescent="0.2"/>
    <row r="32" spans="1:9" ht="15.95" customHeight="1" x14ac:dyDescent="0.2"/>
    <row r="33" ht="15.95" customHeight="1" x14ac:dyDescent="0.2"/>
  </sheetData>
  <pageMargins left="0.59055118110236227" right="0.59055118110236227" top="1.1811023622047245" bottom="0.78740157480314965" header="0.31496062992125984" footer="0.31496062992125984"/>
  <pageSetup paperSize="9" orientation="portrait" r:id="rId1"/>
  <headerFooter>
    <oddHeader>&amp;L
&amp;R&amp;"Tahoma,Regular"&amp;8&amp;K4C5E6AFebelfin &amp;K5B1F69|&amp;K4C5E6A Vade-Mecum 2023</oddHeader>
    <oddFooter>&amp;L&amp;G&amp;C&amp;"Tahoma,Regular"&amp;8&amp;K4C5E6ABelgian Finance Sector Federation vzw/asbl
Rue d'Arlon / Aarlenstraat 82 - 1040 Brussels
T + 32 2 507 68 11 | www.febelfin.be</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FEF7D6F5405D4C92B5EF244554E515" ma:contentTypeVersion="18" ma:contentTypeDescription="Crée un document." ma:contentTypeScope="" ma:versionID="d877fce022af3b34846d76f21c499b49">
  <xsd:schema xmlns:xsd="http://www.w3.org/2001/XMLSchema" xmlns:xs="http://www.w3.org/2001/XMLSchema" xmlns:p="http://schemas.microsoft.com/office/2006/metadata/properties" xmlns:ns2="6d58f9f7-ded9-4f1d-a7c7-5a0042fe2cc1" xmlns:ns3="f958e01a-a3b6-409f-b508-bf7075807641" targetNamespace="http://schemas.microsoft.com/office/2006/metadata/properties" ma:root="true" ma:fieldsID="8e2a85d1d40747e878601cb51411f5c5" ns2:_="" ns3:_="">
    <xsd:import namespace="6d58f9f7-ded9-4f1d-a7c7-5a0042fe2cc1"/>
    <xsd:import namespace="f958e01a-a3b6-409f-b508-bf707580764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58f9f7-ded9-4f1d-a7c7-5a0042fe2c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41f9ab02-a878-4cc9-9af6-01f1e12ec61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58e01a-a3b6-409f-b508-bf7075807641"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6ddf2a09-9316-4006-9128-cbaa722ece19}" ma:internalName="TaxCatchAll" ma:showField="CatchAllData" ma:web="f958e01a-a3b6-409f-b508-bf70758076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lcf76f155ced4ddcb4097134ff3c332f xmlns="6d58f9f7-ded9-4f1d-a7c7-5a0042fe2cc1">
      <Terms xmlns="http://schemas.microsoft.com/office/infopath/2007/PartnerControls"/>
    </lcf76f155ced4ddcb4097134ff3c332f>
    <TaxCatchAll xmlns="f958e01a-a3b6-409f-b508-bf7075807641" xsi:nil="true"/>
  </documentManagement>
</p:properties>
</file>

<file path=customXml/itemProps1.xml><?xml version="1.0" encoding="utf-8"?>
<ds:datastoreItem xmlns:ds="http://schemas.openxmlformats.org/officeDocument/2006/customXml" ds:itemID="{ECF9F2C9-E5BA-4C65-A9FD-46B5AB86E3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58f9f7-ded9-4f1d-a7c7-5a0042fe2cc1"/>
    <ds:schemaRef ds:uri="f958e01a-a3b6-409f-b508-bf70758076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64F402-E4F5-4A51-9E84-5CEE1ABAEEE9}">
  <ds:schemaRefs>
    <ds:schemaRef ds:uri="http://schemas.microsoft.com/sharepoint/v3/contenttype/forms"/>
  </ds:schemaRefs>
</ds:datastoreItem>
</file>

<file path=customXml/itemProps3.xml><?xml version="1.0" encoding="utf-8"?>
<ds:datastoreItem xmlns:ds="http://schemas.openxmlformats.org/officeDocument/2006/customXml" ds:itemID="{7032364F-1263-46B7-A4EF-FCB908AFF2AC}">
  <ds:schemaRefs>
    <ds:schemaRef ds:uri="http://purl.org/dc/terms/"/>
    <ds:schemaRef ds:uri="1db0cbf4-83cc-494f-b6b6-1904e10b356b"/>
    <ds:schemaRef ds:uri="http://schemas.openxmlformats.org/package/2006/metadata/core-properties"/>
    <ds:schemaRef ds:uri="http://schemas.microsoft.com/office/2006/documentManagement/types"/>
    <ds:schemaRef ds:uri="5a024489-7195-4862-a492-fa5520c5a615"/>
    <ds:schemaRef ds:uri="http://www.w3.org/XML/1998/namespace"/>
    <ds:schemaRef ds:uri="http://purl.org/dc/dcmitype/"/>
    <ds:schemaRef ds:uri="http://schemas.microsoft.com/office/infopath/2007/PartnerControls"/>
    <ds:schemaRef ds:uri="http://schemas.microsoft.com/office/2006/metadata/properties"/>
    <ds:schemaRef ds:uri="http://purl.org/dc/elements/1.1/"/>
    <ds:schemaRef ds:uri="6d58f9f7-ded9-4f1d-a7c7-5a0042fe2cc1"/>
    <ds:schemaRef ds:uri="f958e01a-a3b6-409f-b508-bf70758076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Inhoudstafel</vt:lpstr>
      <vt:lpstr>1-1</vt:lpstr>
      <vt:lpstr>1-2</vt:lpstr>
      <vt:lpstr>1-3</vt:lpstr>
      <vt:lpstr>Terminologie</vt:lpstr>
      <vt:lpstr>Bronnen</vt:lpstr>
      <vt:lpstr>Terminologie!_ftnref1</vt:lpstr>
      <vt:lpstr>Terminologie!OLE_LINK10</vt:lpstr>
      <vt:lpstr>'1-3'!Print_Area</vt:lpstr>
      <vt:lpstr>Terminologie!Print_Area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Kencijfers van het Belgische Bankwezen</dc:title>
  <dc:subject/>
  <dc:creator>Maureen Read</dc:creator>
  <cp:keywords/>
  <dc:description/>
  <cp:lastModifiedBy>Pierre Dewit</cp:lastModifiedBy>
  <cp:revision/>
  <dcterms:created xsi:type="dcterms:W3CDTF">2000-04-17T13:23:51Z</dcterms:created>
  <dcterms:modified xsi:type="dcterms:W3CDTF">2024-12-11T14:45:06Z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0x01010031FEF7D6F5405D4C92B5EF244554E515</vt:lpwstr>
  </property>
  <property fmtid="{D5CDD505-2E9C-101B-9397-08002B2CF9AE}" pid="3" name="feb_ProjectID">
    <vt:lpwstr>P11160</vt:lpwstr>
  </property>
  <property fmtid="{D5CDD505-2E9C-101B-9397-08002B2CF9AE}" pid="4" name="feb_Project">
    <vt:lpwstr>Vademecum van de banksector - definitieve versie tabellen</vt:lpwstr>
  </property>
  <property fmtid="{D5CDD505-2E9C-101B-9397-08002B2CF9AE}" pid="5" name="Publish">
    <vt:lpwstr/>
  </property>
  <property fmtid="{D5CDD505-2E9C-101B-9397-08002B2CF9AE}" pid="6" name="Publication_Action">
    <vt:lpwstr/>
  </property>
  <property fmtid="{D5CDD505-2E9C-101B-9397-08002B2CF9AE}" pid="7" name="Order">
    <vt:r8>66200</vt:r8>
  </property>
  <property fmtid="{D5CDD505-2E9C-101B-9397-08002B2CF9AE}" pid="8" name="Language">
    <vt:lpwstr>NL</vt:lpwstr>
  </property>
  <property fmtid="{D5CDD505-2E9C-101B-9397-08002B2CF9AE}" pid="9" name="URL">
    <vt:lpwstr/>
  </property>
  <property fmtid="{D5CDD505-2E9C-101B-9397-08002B2CF9AE}" pid="10" name="Source_Library">
    <vt:lpwstr/>
  </property>
  <property fmtid="{D5CDD505-2E9C-101B-9397-08002B2CF9AE}" pid="11" name="Publication_Status">
    <vt:lpwstr/>
  </property>
  <property fmtid="{D5CDD505-2E9C-101B-9397-08002B2CF9AE}" pid="12" name="Document ID">
    <vt:lpwstr>FEB101633</vt:lpwstr>
  </property>
  <property fmtid="{D5CDD505-2E9C-101B-9397-08002B2CF9AE}" pid="13" name="Managed_Path">
    <vt:lpwstr/>
  </property>
  <property fmtid="{D5CDD505-2E9C-101B-9397-08002B2CF9AE}" pid="14" name="Status">
    <vt:lpwstr>Internal Draft</vt:lpwstr>
  </property>
  <property fmtid="{D5CDD505-2E9C-101B-9397-08002B2CF9AE}" pid="15" name="Source_URL">
    <vt:lpwstr/>
  </property>
  <property fmtid="{D5CDD505-2E9C-101B-9397-08002B2CF9AE}" pid="16" name="Publication Date">
    <vt:lpwstr>2014-01-20T00:00:00</vt:lpwstr>
  </property>
  <property fmtid="{D5CDD505-2E9C-101B-9397-08002B2CF9AE}" pid="17" name="Line of Activity">
    <vt:lpwstr>Economic Affairs</vt:lpwstr>
  </property>
  <property fmtid="{D5CDD505-2E9C-101B-9397-08002B2CF9AE}" pid="18" name="UniqueID0">
    <vt:lpwstr/>
  </property>
  <property fmtid="{D5CDD505-2E9C-101B-9397-08002B2CF9AE}" pid="19" name="Organisational Unit">
    <vt:lpwstr>Statistisch Vademecum : eindtabellen</vt:lpwstr>
  </property>
  <property fmtid="{D5CDD505-2E9C-101B-9397-08002B2CF9AE}" pid="20" name="Action">
    <vt:lpwstr/>
  </property>
  <property fmtid="{D5CDD505-2E9C-101B-9397-08002B2CF9AE}" pid="21" name="MediaServiceImageTags">
    <vt:lpwstr/>
  </property>
</Properties>
</file>