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febelfin.sharepoint.com/sites/Febelfin-Multimedia/Files/Febelfin/Publications/Vademecum/2023/NL/"/>
    </mc:Choice>
  </mc:AlternateContent>
  <xr:revisionPtr revIDLastSave="453" documentId="13_ncr:1_{959F0383-0725-4A2B-8BD5-810B5FBEB079}" xr6:coauthVersionLast="47" xr6:coauthVersionMax="47" xr10:uidLastSave="{FA56C1F1-6C68-46A5-B120-FD86056E518A}"/>
  <bookViews>
    <workbookView xWindow="-2475" yWindow="-19365" windowWidth="21705" windowHeight="17865" xr2:uid="{00000000-000D-0000-FFFF-FFFF00000000}"/>
  </bookViews>
  <sheets>
    <sheet name="Inhoudstafel" sheetId="9" r:id="rId1"/>
    <sheet name="1-1" sheetId="1" r:id="rId2"/>
    <sheet name="1-2" sheetId="5" r:id="rId3"/>
    <sheet name="1-3" sheetId="8" r:id="rId4"/>
    <sheet name="Terminologie" sheetId="24" r:id="rId5"/>
    <sheet name="Bronnen" sheetId="20" r:id="rId6"/>
  </sheets>
  <definedNames>
    <definedName name="_ftn1" localSheetId="4">Terminologie!#REF!</definedName>
    <definedName name="_ftnref1" localSheetId="4">Terminologie!$B$5</definedName>
    <definedName name="OLE_LINK10" localSheetId="4">Terminologie!$B$49</definedName>
    <definedName name="_xlnm.Print_Area" localSheetId="3">'1-3'!$A$1:$J$30</definedName>
    <definedName name="_xlnm.Print_Area" localSheetId="4">Terminologie!$A$1:$F$69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7" i="1" l="1"/>
</calcChain>
</file>

<file path=xl/sharedStrings.xml><?xml version="1.0" encoding="utf-8"?>
<sst xmlns="http://schemas.openxmlformats.org/spreadsheetml/2006/main" count="244" uniqueCount="226">
  <si>
    <t>HOOFDSTUK 1 : KENCIJFERS VAN HET BELGISCHE BANKWEZEN</t>
  </si>
  <si>
    <t>Tabel 1.1.</t>
  </si>
  <si>
    <t>Structuur van de banksector</t>
  </si>
  <si>
    <t>Tabel 1.2.</t>
  </si>
  <si>
    <t xml:space="preserve">De bankbedrijvigheid </t>
  </si>
  <si>
    <t>Tabel 1.3.</t>
  </si>
  <si>
    <t xml:space="preserve">Resultaten van de banken </t>
  </si>
  <si>
    <t>1.1.</t>
  </si>
  <si>
    <t>Aantal banken</t>
  </si>
  <si>
    <t xml:space="preserve">  naar Belgisch recht (1)</t>
  </si>
  <si>
    <t xml:space="preserve">  - uit België</t>
  </si>
  <si>
    <t xml:space="preserve">  - uit overige EU-landen</t>
  </si>
  <si>
    <t xml:space="preserve">  - uit niet-EU-landen</t>
  </si>
  <si>
    <t xml:space="preserve">  naar buitenlands recht</t>
  </si>
  <si>
    <t xml:space="preserve">  - uit EU-landen</t>
  </si>
  <si>
    <t xml:space="preserve">  Totaal aantal in België gevestigde banken</t>
  </si>
  <si>
    <t xml:space="preserve">  Vertegenwoordigingskantoren</t>
  </si>
  <si>
    <t xml:space="preserve">  Banken aangemeld onder het Europees 
  stelsel van vrije dienstverlening</t>
  </si>
  <si>
    <t>Personeelsleden (2)</t>
  </si>
  <si>
    <t>Kantoren (3)</t>
  </si>
  <si>
    <t xml:space="preserve">  - wv. kantoren van de banken</t>
  </si>
  <si>
    <t xml:space="preserve">  - wv. kantoren van de gevolmachtigde 
    agenten</t>
  </si>
  <si>
    <t xml:space="preserve">  Contactpunten uitgerust met
   self-banking (4)</t>
  </si>
  <si>
    <t xml:space="preserve">  Biljettenverdelers</t>
  </si>
  <si>
    <t xml:space="preserve">  Betaalterminals (5)</t>
  </si>
  <si>
    <t>Rekeningen (aantal in duizenden) (2)</t>
  </si>
  <si>
    <t xml:space="preserve">  Zichtrekeningen</t>
  </si>
  <si>
    <t xml:space="preserve">  Termijnrekeningen</t>
  </si>
  <si>
    <t xml:space="preserve">  Gereglementeerde spaarrekeningen</t>
  </si>
  <si>
    <t xml:space="preserve">  Totaal</t>
  </si>
  <si>
    <t>Betalingsverkeer (aantallen)</t>
  </si>
  <si>
    <t xml:space="preserve">  POS-verrichtingen (in miljoenen)</t>
  </si>
  <si>
    <t xml:space="preserve">  Geldafhalingen (in miljoenen) (6)</t>
  </si>
  <si>
    <t>n.b.</t>
  </si>
  <si>
    <t>Bron : Febelfin en Febelfin-berekeningen op gegevens NBB en ECB.</t>
  </si>
  <si>
    <t>(1)</t>
  </si>
  <si>
    <t>De banken naar Belgisch recht zijn verder onderverdeeld volgens nationaliteit van de meerderheid of sterkste participatie binnen het aandeelhouderschap (zie ook tabel 9.8.).</t>
  </si>
  <si>
    <t>(2)</t>
  </si>
  <si>
    <t>De banken-leden van Febelfin (die op 1 januari ressorteren onder het Paritair Comité 310, 308, 309 en diverse) aangevuld met niet-leden die deelnemen aan de enquête maken op een fractie na het totaal uit van de werkgelegenheid in de banksector.</t>
  </si>
  <si>
    <t>(3)</t>
  </si>
  <si>
    <t xml:space="preserve">De cijfers m.b.t. kantoren van banken en van gevolmachtigde agenten zijn afkomstig uit een Febelfin-enquête bij de leden.    </t>
  </si>
  <si>
    <t>(4)</t>
  </si>
  <si>
    <t>Self-banking in kantoren van de banken, in kantoren van de gevolmachtigde agenten en in de autonome selfbanking eenheden.</t>
  </si>
  <si>
    <t>(5)</t>
  </si>
  <si>
    <t>Onder betaalterminals verstaan we de door Worldline verkochte terminals en de 'other vendors' (verkochte terminals die aansluiten op het Worldline netwerk).</t>
  </si>
  <si>
    <t>(6)</t>
  </si>
  <si>
    <t xml:space="preserve">Geldafhalingen aan biljettenverdelers/ATM's. </t>
  </si>
  <si>
    <t>(7)</t>
  </si>
  <si>
    <t>1.2.</t>
  </si>
  <si>
    <t>De bankbedrijvigheid (1)</t>
  </si>
  <si>
    <t>(in miljarden EUR)</t>
  </si>
  <si>
    <t>Einde periode</t>
  </si>
  <si>
    <t>VOORNAAMSTE BALANSRUBRIEKEN</t>
  </si>
  <si>
    <t xml:space="preserve">  Balanstotaal</t>
  </si>
  <si>
    <t xml:space="preserve">  Kredieten :</t>
  </si>
  <si>
    <t xml:space="preserve">  Cliëntenkredieten (2) (3)</t>
  </si>
  <si>
    <t xml:space="preserve">  - aan België</t>
  </si>
  <si>
    <t xml:space="preserve">  - aan het buitenland</t>
  </si>
  <si>
    <t xml:space="preserve">  Kredieten a/d Belgische overheid (4)</t>
  </si>
  <si>
    <t xml:space="preserve">  Interbankvorderingen</t>
  </si>
  <si>
    <t xml:space="preserve">  Effectenportefeuille</t>
  </si>
  <si>
    <t xml:space="preserve">  Deposito's :</t>
  </si>
  <si>
    <t xml:space="preserve">  Cliëntendeposito's </t>
  </si>
  <si>
    <t xml:space="preserve">  - zichtdeposito's</t>
  </si>
  <si>
    <t xml:space="preserve">  - termijndeposito's</t>
  </si>
  <si>
    <t xml:space="preserve">  - gereglementeerde spaardeposito's</t>
  </si>
  <si>
    <t xml:space="preserve">  - depositocertificaten</t>
  </si>
  <si>
    <t xml:space="preserve">  - kasbons en obligaties</t>
  </si>
  <si>
    <t xml:space="preserve">  - overige</t>
  </si>
  <si>
    <t xml:space="preserve">  Interbankschulden</t>
  </si>
  <si>
    <t xml:space="preserve">  Aansprakelijk vermogen (5)</t>
  </si>
  <si>
    <t xml:space="preserve">  - eigen vermogen (5)</t>
  </si>
  <si>
    <t xml:space="preserve">  - achtergestelde schulden</t>
  </si>
  <si>
    <t>VOORNAAMSTE POSTEN BUITEN BALANSTELLING</t>
  </si>
  <si>
    <t xml:space="preserve">  Toevertrouwde waarden
   en vorderingen </t>
  </si>
  <si>
    <t xml:space="preserve">    waarvan : open bewaargevingen</t>
  </si>
  <si>
    <t xml:space="preserve">  Termijnverrichtingen</t>
  </si>
  <si>
    <t xml:space="preserve">  Waarborgen</t>
  </si>
  <si>
    <t xml:space="preserve">  Betekende kredietlijnen</t>
  </si>
  <si>
    <t xml:space="preserve">  Contantverrichtingen in uitvoering</t>
  </si>
  <si>
    <t xml:space="preserve">  Opgenomen verbinteniskredieten</t>
  </si>
  <si>
    <t xml:space="preserve">  Overige rechten en verplichtingen</t>
  </si>
  <si>
    <t xml:space="preserve">  Vooraf gedekte opbrengsten 
  en kosten</t>
  </si>
  <si>
    <t>Bron : Febelfin-berekeningen op gegevens NBB.</t>
  </si>
  <si>
    <t xml:space="preserve">Betreft gegevens op vennootschappelijke basis. </t>
  </si>
  <si>
    <t xml:space="preserve">Inclusief de vorderingen op de Belgische overheid in de vorm van directe kredietverlening.   </t>
  </si>
  <si>
    <t xml:space="preserve">Kredieten aan de Belgische privé-sector, aan het buitenland en aan de Belgische overheid. De cijfers met betrekking tot de 
uitstaande bedragen van kredieten zijn sinds 2010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
</t>
  </si>
  <si>
    <t xml:space="preserve">Krediet aan de Belgische overheid in de vorm van obligaties en schatkistcertificaten, alsook het bij de 
centrale bank herfinancierbaar overheidspapier.       </t>
  </si>
  <si>
    <t xml:space="preserve">Fonds voor algemene bankrisico's inbegrepen.    </t>
  </si>
  <si>
    <t>1.3.</t>
  </si>
  <si>
    <t>Resultaten van de banken (1)</t>
  </si>
  <si>
    <t>Opbouw van de inkomsten (in miljarden EUR)</t>
  </si>
  <si>
    <t xml:space="preserve">Renteresultaat </t>
  </si>
  <si>
    <t xml:space="preserve">Diverse inkomsten </t>
  </si>
  <si>
    <t>Totaal (bankproduct)</t>
  </si>
  <si>
    <t>Aanwending bankproduct en uitzonderlijk resultaat (2) (in miljarden EUR)</t>
  </si>
  <si>
    <t xml:space="preserve">Bedrijfskosten </t>
  </si>
  <si>
    <t>Waardecorrecties m.b.t. de normale bankactiviteit (3)</t>
  </si>
  <si>
    <t>Belastingen op het resultaat</t>
  </si>
  <si>
    <t>Resultaat van het boekjaar</t>
  </si>
  <si>
    <t>Rendabiliteits- en solvabiliteitsratio's (in %)</t>
  </si>
  <si>
    <t>Rentemarge (4)</t>
  </si>
  <si>
    <t>Winstmarge (5)</t>
  </si>
  <si>
    <t>Rendabiliteit eigen vermogen (6)</t>
  </si>
  <si>
    <t>Solvabiliteitscoëfficiënt (7)</t>
  </si>
  <si>
    <t xml:space="preserve">(1) </t>
  </si>
  <si>
    <t xml:space="preserve">De analyse van de resultaten van de banken is gebaseerd op de globalisaties van de gedetailleerde </t>
  </si>
  <si>
    <t xml:space="preserve"> </t>
  </si>
  <si>
    <t xml:space="preserve">boekhoudstaten op vennootschappelijke basis en heeft betrekking op kalenderjaren.    </t>
  </si>
  <si>
    <t xml:space="preserve">Waardeverminderingen op kredieten, op beleggingspapier en -effecten, voorzieningen voor andere    </t>
  </si>
  <si>
    <t xml:space="preserve">risico's en kosten en toevoeging aan de voorzorgfondsen voor risico's.    </t>
  </si>
  <si>
    <t xml:space="preserve">Renteresultaat in verhouding tot de werkmiddelen van derden.    </t>
  </si>
  <si>
    <t xml:space="preserve">Resultaat van het boekjaar in verhouding tot de ingezette werkmiddelen.    </t>
  </si>
  <si>
    <t xml:space="preserve">Alleen banken naar Belgisch recht.    </t>
  </si>
  <si>
    <t xml:space="preserve">Gewogen risicocoëfficiënt; op geconsolideerde basis (bron : NBB).    </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</si>
  <si>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</si>
  <si>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</si>
  <si>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</si>
  <si>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</si>
  <si>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</si>
  <si>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</si>
  <si>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</si>
  <si>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</si>
  <si>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</si>
  <si>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</si>
  <si>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</si>
  <si>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</si>
  <si>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</si>
  <si>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</si>
  <si>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</si>
  <si>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</si>
  <si>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</si>
  <si>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</si>
  <si>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</si>
  <si>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</si>
  <si>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</si>
  <si>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</si>
  <si>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</si>
  <si>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</si>
  <si>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</si>
  <si>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</si>
  <si>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</si>
  <si>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</si>
  <si>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</si>
  <si>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</si>
  <si>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Territoriale basis</t>
  </si>
  <si>
    <t>Onder rapportering op "territoriale" basis wordt verstaan, de rapportering over de positie en het bedrijf van de gezamenlijke Belgische kantoren van een kredietinstelling naar Belgisch recht. Onder deze door bijkantoren van een instelling naar buitenlands recht wordt verstaan, de rapportering over de positie en het bedrijf van het geheel van de in België gevestigde kantoren en centra van werkzaamheden van een kredietinstelling naar buitenlands recht.</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</si>
  <si>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</si>
  <si>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</si>
  <si>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</si>
  <si>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</si>
  <si>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</si>
  <si>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</si>
  <si>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</si>
  <si>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</si>
  <si>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</si>
  <si>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</si>
  <si>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</si>
  <si>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</si>
  <si>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</si>
  <si>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</si>
  <si>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</si>
  <si>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</si>
  <si>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</si>
  <si>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</si>
  <si>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</si>
  <si>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</si>
  <si>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</si>
  <si>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</si>
  <si>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</si>
  <si>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</si>
  <si>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</si>
  <si>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</si>
  <si>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</si>
  <si>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</si>
  <si>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</si>
  <si>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</si>
  <si>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</si>
  <si>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</si>
  <si>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</si>
  <si>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</si>
  <si>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</si>
  <si>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</si>
  <si>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</si>
  <si>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</si>
  <si>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</si>
  <si>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</si>
  <si>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</si>
  <si>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</si>
  <si>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</si>
  <si>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</si>
  <si>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ECB</t>
  </si>
  <si>
    <t>Europese Centrale Bank</t>
  </si>
  <si>
    <t>Eurostat</t>
  </si>
  <si>
    <t>Bureau voor Statistiek van de Europese Gemeenschap</t>
  </si>
  <si>
    <t>Febelfin</t>
  </si>
  <si>
    <t>Belgische Federatie van de financiële sector</t>
  </si>
  <si>
    <t>FOD</t>
  </si>
  <si>
    <t>Federale Overheidsdienst</t>
  </si>
  <si>
    <t>FSMA</t>
  </si>
  <si>
    <t>Autoriteit Financiële Diensten en Markten</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</si>
  <si>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</si>
  <si>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</si>
  <si>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</si>
  <si>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</si>
  <si>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</si>
  <si>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</si>
  <si>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</si>
  <si>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</si>
  <si>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</si>
  <si>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</si>
  <si>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</si>
  <si>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</si>
  <si>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</si>
  <si>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</si>
  <si>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</si>
  <si>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</si>
  <si>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</si>
  <si>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t>
  </si>
  <si>
    <t>het gegeven bestaat niet, is zinloos of verwaarloosbaar</t>
  </si>
  <si>
    <t>niet beschikbaar</t>
  </si>
  <si>
    <t>Laatste bijwerking november 2024.</t>
  </si>
  <si>
    <t>Uitzonderlijk resultaat : 203 mio in 1993; 1.538 mio in 2000; 1.021 mio in 2005; -1.780 mio in 2010; -277 mio in 2015; -504 mio in 2020;  311 mio in 2022 en -181 mio in 2023.</t>
  </si>
  <si>
    <t>20 landen
voor gegevens vanaf 2023</t>
  </si>
  <si>
    <t>(19 landen plus Kroatië)</t>
  </si>
  <si>
    <t xml:space="preserve">  Uitgevoerde overschrijvingen (in miljoenen)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</si>
</sst>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0.00\ _B_E_F_-;\-* #,##0.00\ _B_E_F_-;_-* &quot;-&quot;??\ _B_E_F_-;_-@_-"/>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5"/>
      <color rgb="FF4C5E6A"/>
      <name val="Tahoma"/>
      <family val="2"/>
    </font>
    <font>
      <sz val="8"/>
      <color rgb="FF4C5E6A"/>
      <name val="Tahoma"/>
      <family val="2"/>
    </font>
    <font>
      <b/>
      <sz val="11"/>
      <color rgb="FF4C5E6A"/>
      <name val="Tahoma"/>
      <family val="2"/>
    </font>
    <font>
      <b/>
      <sz val="8.5"/>
      <color rgb="FF4C5E6A"/>
      <name val="Tahoma"/>
      <family val="2"/>
    </font>
    <font>
      <i/>
      <sz val="8.5"/>
      <color rgb="FF4C5E6A"/>
      <name val="Tahoma"/>
      <family val="2"/>
    </font>
    <font>
      <i/>
      <sz val="8"/>
      <color rgb="FF4C5E6A"/>
      <name val="Tahoma"/>
      <family val="2"/>
    </font>
    <font>
      <sz val="8.5"/>
      <color theme="0"/>
      <name val="Tahoma"/>
      <family val="2"/>
    </font>
    <font>
      <b/>
      <sz val="8.5"/>
      <color theme="0"/>
      <name val="Tahoma"/>
      <family val="2"/>
    </font>
    <font>
      <i/>
      <sz val="8.5"/>
      <color theme="0"/>
      <name val="Tahoma"/>
      <family val="2"/>
    </font>
    <font>
      <sz val="10"/>
      <color rgb="FF4C5E6A"/>
      <name val="Tahoma"/>
      <family val="2"/>
    </font>
    <font>
      <b/>
      <sz val="10"/>
      <color rgb="FF4C5E6A"/>
      <name val="Tahoma"/>
      <family val="2"/>
    </font>
    <font>
      <u/>
      <sz val="10"/>
      <color theme="10"/>
      <name val="Arial"/>
      <family val="2"/>
    </font>
    <font>
      <u/>
      <sz val="10"/>
      <color rgb="FF4C5E6A"/>
      <name val="Arial"/>
      <family val="2"/>
    </font>
    <font>
      <b/>
      <sz val="10"/>
      <color rgb="FFFF0000"/>
      <name val="Tahoma"/>
      <family val="2"/>
    </font>
    <font>
      <sz val="10"/>
      <name val="Arial"/>
      <family val="2"/>
    </font>
    <font>
      <b/>
      <sz val="11"/>
      <color theme="1"/>
      <name val="Calibri"/>
      <family val="2"/>
      <scheme val="minor"/>
    </font>
    <font>
      <sz val="11"/>
      <color theme="0"/>
      <name val="Calibri"/>
      <family val="2"/>
      <scheme val="minor"/>
    </font>
    <font>
      <sz val="10"/>
      <name val="Arial"/>
      <family val="2"/>
    </font>
    <font>
      <sz val="10"/>
      <color rgb="FF4C5E6A"/>
      <name val="Arial"/>
      <family val="2"/>
    </font>
    <font>
      <sz val="8"/>
      <color rgb="FF4C5E6A"/>
      <name val="Arial"/>
      <family val="2"/>
    </font>
    <font>
      <u/>
      <sz val="10"/>
      <color indexed="12"/>
      <name val="Arial"/>
      <family val="2"/>
    </font>
    <font>
      <b/>
      <sz val="9"/>
      <color rgb="FFFF0000"/>
      <name val="Tahoma"/>
      <family val="2"/>
    </font>
    <font>
      <sz val="8.5"/>
      <color rgb="FFFF0000"/>
      <name val="Tahoma"/>
      <family val="2"/>
    </font>
    <font>
      <sz val="8"/>
      <color rgb="FF00B0F0"/>
      <name val="Tahoma"/>
      <family val="2"/>
    </font>
    <font>
      <sz val="12"/>
      <color rgb="FF4C5E6A"/>
      <name val="Calibri"/>
      <family val="2"/>
    </font>
    <font>
      <sz val="8.5"/>
      <color rgb="FF393C50"/>
      <name val="Tahoma"/>
      <family val="2"/>
    </font>
    <font>
      <b/>
      <sz val="11"/>
      <color rgb="FF393C50"/>
      <name val="Tahoma"/>
      <family val="2"/>
    </font>
    <font>
      <b/>
      <sz val="8.5"/>
      <color rgb="FF393C50"/>
      <name val="Tahoma"/>
      <family val="2"/>
    </font>
  </fonts>
  <fills count="23">
    <fill>
      <patternFill patternType="none"/>
    </fill>
    <fill>
      <patternFill patternType="gray125"/>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393C50"/>
        <bgColor indexed="64"/>
      </patternFill>
    </fill>
    <fill>
      <patternFill patternType="solid">
        <fgColor rgb="FFFBE8E9"/>
        <bgColor indexed="64"/>
      </patternFill>
    </fill>
  </fills>
  <borders count="27">
    <border>
      <left/>
      <right/>
      <top/>
      <bottom/>
      <diagonal/>
    </border>
    <border>
      <left/>
      <right/>
      <top/>
      <bottom style="thin">
        <color theme="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indexed="64"/>
      </left>
      <right/>
      <top style="thin">
        <color rgb="FF4C5E6A"/>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rgb="FF4C5E6A"/>
      </right>
      <top style="thin">
        <color rgb="FF4C5E6A"/>
      </top>
      <bottom/>
      <diagonal/>
    </border>
    <border>
      <left style="thin">
        <color rgb="FF4C5E6A"/>
      </left>
      <right/>
      <top style="thin">
        <color rgb="FF4C5E6A"/>
      </top>
      <bottom/>
      <diagonal/>
    </border>
    <border>
      <left style="thin">
        <color rgb="FF4C5E6A"/>
      </left>
      <right style="thin">
        <color rgb="FF4C5E6A"/>
      </right>
      <top/>
      <bottom style="thin">
        <color rgb="FF4C5E6A"/>
      </bottom>
      <diagonal/>
    </border>
    <border>
      <left/>
      <right/>
      <top style="thin">
        <color rgb="FF4C5E6A"/>
      </top>
      <bottom/>
      <diagonal/>
    </border>
    <border>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94">
    <xf numFmtId="0" fontId="0" fillId="0" borderId="0"/>
    <xf numFmtId="0" fontId="27" fillId="0" borderId="0" applyNumberFormat="0" applyFill="0" applyBorder="0" applyAlignment="0" applyProtection="0">
      <alignment vertical="top"/>
      <protection locked="0"/>
    </xf>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31" fillId="0" borderId="3" applyNumberFormat="0" applyFill="0" applyAlignment="0" applyProtection="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167" fontId="30" fillId="0" borderId="0" applyFont="0" applyFill="0" applyBorder="0" applyAlignment="0" applyProtection="0"/>
    <xf numFmtId="167" fontId="33" fillId="0" borderId="0" applyFont="0" applyFill="0" applyBorder="0" applyAlignment="0" applyProtection="0"/>
    <xf numFmtId="0" fontId="1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9" fillId="0" borderId="0"/>
    <xf numFmtId="0" fontId="9" fillId="0" borderId="0"/>
    <xf numFmtId="0" fontId="30" fillId="0" borderId="0"/>
    <xf numFmtId="0" fontId="9" fillId="0" borderId="0"/>
    <xf numFmtId="0" fontId="9" fillId="0" borderId="0"/>
    <xf numFmtId="0" fontId="9" fillId="0" borderId="0"/>
    <xf numFmtId="0" fontId="30" fillId="0" borderId="0"/>
    <xf numFmtId="0" fontId="30" fillId="0" borderId="0"/>
    <xf numFmtId="0" fontId="30" fillId="0" borderId="0"/>
    <xf numFmtId="0" fontId="8" fillId="0" borderId="0"/>
    <xf numFmtId="0" fontId="8" fillId="0" borderId="0"/>
    <xf numFmtId="0" fontId="36" fillId="0" borderId="0" applyNumberFormat="0" applyFill="0" applyBorder="0" applyAlignment="0" applyProtection="0">
      <alignment vertical="top"/>
      <protection locked="0"/>
    </xf>
    <xf numFmtId="0" fontId="8"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30" fillId="0" borderId="0"/>
    <xf numFmtId="9" fontId="30" fillId="0" borderId="0" applyFont="0" applyFill="0" applyBorder="0" applyAlignment="0" applyProtection="0"/>
    <xf numFmtId="0" fontId="7" fillId="0" borderId="0"/>
    <xf numFmtId="0" fontId="7" fillId="0" borderId="0"/>
    <xf numFmtId="0" fontId="30" fillId="0" borderId="0"/>
    <xf numFmtId="0" fontId="3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1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20"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 borderId="2" applyNumberFormat="0" applyFont="0" applyAlignment="0" applyProtection="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26">
    <xf numFmtId="0" fontId="0" fillId="0" borderId="0" xfId="0"/>
    <xf numFmtId="0" fontId="16" fillId="0" borderId="0" xfId="0" applyFont="1" applyAlignment="1">
      <alignment horizontal="left" vertical="center" wrapText="1"/>
    </xf>
    <xf numFmtId="0" fontId="16" fillId="0" borderId="0" xfId="0" applyFont="1"/>
    <xf numFmtId="0" fontId="19" fillId="0" borderId="0" xfId="0" applyFont="1" applyAlignment="1">
      <alignment horizontal="left" vertical="center" wrapText="1"/>
    </xf>
    <xf numFmtId="0" fontId="19" fillId="0" borderId="0" xfId="0" applyFont="1" applyAlignment="1">
      <alignment horizontal="left" vertical="center"/>
    </xf>
    <xf numFmtId="0" fontId="16" fillId="0" borderId="0" xfId="0" quotePrefix="1" applyFont="1" applyAlignment="1">
      <alignment horizontal="left" vertical="center" wrapText="1"/>
    </xf>
    <xf numFmtId="0" fontId="16" fillId="0" borderId="0" xfId="0" applyFont="1" applyAlignment="1">
      <alignment horizontal="left" vertical="center"/>
    </xf>
    <xf numFmtId="0" fontId="16" fillId="0" borderId="0" xfId="0" quotePrefix="1" applyFont="1" applyAlignment="1">
      <alignment horizontal="left" vertical="center"/>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quotePrefix="1" applyFont="1" applyAlignment="1">
      <alignment horizontal="left" vertical="top" wrapText="1"/>
    </xf>
    <xf numFmtId="0" fontId="21" fillId="0" borderId="0" xfId="0" applyFont="1" applyAlignment="1">
      <alignment horizontal="left" vertical="top"/>
    </xf>
    <xf numFmtId="0" fontId="17" fillId="0" borderId="0" xfId="0" quotePrefix="1" applyFont="1" applyAlignment="1">
      <alignment horizontal="left" vertical="top"/>
    </xf>
    <xf numFmtId="0" fontId="16" fillId="0" borderId="1" xfId="0" applyFont="1" applyBorder="1" applyAlignment="1">
      <alignment horizontal="left" vertical="center" wrapText="1"/>
    </xf>
    <xf numFmtId="0" fontId="17" fillId="0" borderId="0" xfId="0" applyFont="1" applyAlignment="1">
      <alignment vertical="top"/>
    </xf>
    <xf numFmtId="0" fontId="21" fillId="0" borderId="0" xfId="0" applyFont="1" applyAlignment="1">
      <alignment horizontal="left" vertical="top" wrapText="1"/>
    </xf>
    <xf numFmtId="0" fontId="17" fillId="0" borderId="0" xfId="0" quotePrefix="1" applyFont="1" applyAlignment="1">
      <alignment vertical="top"/>
    </xf>
    <xf numFmtId="0" fontId="25" fillId="0" borderId="0" xfId="0" applyFont="1"/>
    <xf numFmtId="0" fontId="26" fillId="0" borderId="0" xfId="0" applyFont="1"/>
    <xf numFmtId="0" fontId="28" fillId="0" borderId="0" xfId="1" applyFont="1" applyAlignment="1" applyProtection="1"/>
    <xf numFmtId="0" fontId="17" fillId="0" borderId="0" xfId="0" quotePrefix="1" applyFont="1" applyAlignment="1">
      <alignment horizontal="right" vertical="top" wrapText="1"/>
    </xf>
    <xf numFmtId="0" fontId="17" fillId="0" borderId="0" xfId="0" quotePrefix="1" applyFont="1" applyAlignment="1">
      <alignment horizontal="right" vertical="top"/>
    </xf>
    <xf numFmtId="0" fontId="29" fillId="0" borderId="0" xfId="0" applyFont="1"/>
    <xf numFmtId="0" fontId="37" fillId="0" borderId="0" xfId="0" applyFont="1"/>
    <xf numFmtId="0" fontId="38" fillId="0" borderId="0" xfId="0" applyFont="1" applyAlignment="1">
      <alignment horizontal="left" vertical="center" wrapText="1"/>
    </xf>
    <xf numFmtId="0" fontId="39" fillId="0" borderId="0" xfId="0" applyFont="1" applyAlignment="1">
      <alignment horizontal="left" vertical="top" wrapText="1"/>
    </xf>
    <xf numFmtId="0" fontId="26" fillId="0" borderId="7" xfId="64" applyFont="1" applyBorder="1" applyAlignment="1">
      <alignment horizontal="center" vertical="center" wrapText="1"/>
    </xf>
    <xf numFmtId="0" fontId="25" fillId="0" borderId="0" xfId="168" applyFont="1"/>
    <xf numFmtId="0" fontId="18" fillId="0" borderId="0" xfId="168" applyFont="1" applyAlignment="1">
      <alignment vertical="center"/>
    </xf>
    <xf numFmtId="0" fontId="25" fillId="0" borderId="0" xfId="168" applyFont="1" applyAlignment="1">
      <alignment vertical="center"/>
    </xf>
    <xf numFmtId="0" fontId="26" fillId="0" borderId="0" xfId="168" applyFont="1" applyAlignment="1">
      <alignment vertical="top"/>
    </xf>
    <xf numFmtId="0" fontId="25" fillId="0" borderId="0" xfId="168" applyFont="1" applyAlignment="1">
      <alignment vertical="top"/>
    </xf>
    <xf numFmtId="0" fontId="26" fillId="0" borderId="0" xfId="168" applyFont="1" applyAlignment="1">
      <alignment vertical="center"/>
    </xf>
    <xf numFmtId="0" fontId="35" fillId="0" borderId="10" xfId="64" applyFont="1" applyBorder="1" applyAlignment="1">
      <alignment horizontal="center" vertical="top" wrapText="1"/>
    </xf>
    <xf numFmtId="0" fontId="35" fillId="0" borderId="15" xfId="64" applyFont="1" applyBorder="1" applyAlignment="1">
      <alignment horizontal="center" vertical="top" wrapText="1"/>
    </xf>
    <xf numFmtId="0" fontId="25" fillId="0" borderId="21" xfId="64" applyFont="1" applyBorder="1" applyAlignment="1">
      <alignment horizontal="center" wrapText="1"/>
    </xf>
    <xf numFmtId="0" fontId="35" fillId="0" borderId="24" xfId="64" applyFont="1" applyBorder="1" applyAlignment="1">
      <alignment horizontal="center" vertical="top" wrapText="1"/>
    </xf>
    <xf numFmtId="0" fontId="41" fillId="0" borderId="0" xfId="0"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left" vertical="center" wrapText="1"/>
    </xf>
    <xf numFmtId="0" fontId="42" fillId="0" borderId="0" xfId="0" applyFont="1" applyAlignment="1">
      <alignment horizontal="left" vertical="center"/>
    </xf>
    <xf numFmtId="0" fontId="22" fillId="21" borderId="1" xfId="0" applyFont="1" applyFill="1" applyBorder="1" applyAlignment="1">
      <alignment horizontal="left" vertical="center" wrapText="1"/>
    </xf>
    <xf numFmtId="0" fontId="23" fillId="21" borderId="0" xfId="0" applyFont="1" applyFill="1" applyAlignment="1">
      <alignment horizontal="left" vertical="center" wrapText="1"/>
    </xf>
    <xf numFmtId="0" fontId="22" fillId="21" borderId="0" xfId="0" applyFont="1" applyFill="1" applyAlignment="1">
      <alignment horizontal="left" vertical="center" wrapText="1"/>
    </xf>
    <xf numFmtId="0" fontId="24" fillId="21" borderId="0" xfId="0" applyFont="1" applyFill="1" applyAlignment="1">
      <alignment horizontal="left" vertical="center" wrapText="1" indent="1"/>
    </xf>
    <xf numFmtId="0" fontId="22" fillId="21" borderId="1" xfId="0" applyFont="1" applyFill="1" applyBorder="1" applyAlignment="1">
      <alignment horizontal="centerContinuous" vertical="center" wrapText="1"/>
    </xf>
    <xf numFmtId="0" fontId="16" fillId="22" borderId="0" xfId="0" applyFont="1" applyFill="1" applyAlignment="1">
      <alignment horizontal="left" vertical="center" wrapText="1"/>
    </xf>
    <xf numFmtId="3" fontId="16" fillId="22" borderId="0" xfId="0" applyNumberFormat="1" applyFont="1" applyFill="1" applyAlignment="1">
      <alignment horizontal="left" vertical="center" wrapText="1"/>
    </xf>
    <xf numFmtId="3" fontId="16" fillId="22" borderId="0" xfId="0" applyNumberFormat="1" applyFont="1" applyFill="1" applyAlignment="1">
      <alignment vertical="center" wrapText="1"/>
    </xf>
    <xf numFmtId="3" fontId="20" fillId="22" borderId="0" xfId="0" applyNumberFormat="1" applyFont="1" applyFill="1" applyAlignment="1">
      <alignment vertical="center" wrapText="1"/>
    </xf>
    <xf numFmtId="165" fontId="16" fillId="22" borderId="0" xfId="0" applyNumberFormat="1" applyFont="1" applyFill="1" applyAlignment="1">
      <alignment vertical="center" wrapText="1"/>
    </xf>
    <xf numFmtId="0" fontId="22" fillId="21" borderId="1" xfId="0" applyFont="1" applyFill="1" applyBorder="1" applyAlignment="1">
      <alignment horizontal="center" vertical="center"/>
    </xf>
    <xf numFmtId="0" fontId="23" fillId="21" borderId="0" xfId="0" applyFont="1" applyFill="1" applyAlignment="1">
      <alignment horizontal="left" vertical="center"/>
    </xf>
    <xf numFmtId="0" fontId="24" fillId="21" borderId="0" xfId="0" applyFont="1" applyFill="1" applyAlignment="1">
      <alignment horizontal="left" vertical="center" wrapText="1"/>
    </xf>
    <xf numFmtId="0" fontId="16" fillId="21" borderId="0" xfId="0" applyFont="1" applyFill="1" applyAlignment="1">
      <alignment horizontal="right" vertical="center" indent="1"/>
    </xf>
    <xf numFmtId="0" fontId="16" fillId="21" borderId="0" xfId="0" applyFont="1" applyFill="1" applyAlignment="1">
      <alignment horizontal="left" vertical="center" wrapText="1"/>
    </xf>
    <xf numFmtId="165" fontId="16" fillId="22" borderId="0" xfId="0" applyNumberFormat="1" applyFont="1" applyFill="1" applyAlignment="1">
      <alignment horizontal="right" vertical="center" wrapText="1" indent="1"/>
    </xf>
    <xf numFmtId="165" fontId="16" fillId="22" borderId="0" xfId="0" applyNumberFormat="1" applyFont="1" applyFill="1" applyAlignment="1">
      <alignment horizontal="right" vertical="center" indent="1"/>
    </xf>
    <xf numFmtId="165" fontId="20" fillId="22" borderId="0" xfId="0" applyNumberFormat="1" applyFont="1" applyFill="1" applyAlignment="1">
      <alignment horizontal="right" vertical="center" wrapText="1" indent="1"/>
    </xf>
    <xf numFmtId="165" fontId="20" fillId="22" borderId="0" xfId="0" applyNumberFormat="1" applyFont="1" applyFill="1" applyAlignment="1">
      <alignment horizontal="right" vertical="center" indent="1"/>
    </xf>
    <xf numFmtId="0" fontId="41" fillId="0" borderId="0" xfId="0" applyFont="1"/>
    <xf numFmtId="0" fontId="42" fillId="0" borderId="0" xfId="0" applyFont="1" applyAlignment="1">
      <alignment vertical="center"/>
    </xf>
    <xf numFmtId="0" fontId="41" fillId="0" borderId="0" xfId="0" applyFont="1" applyAlignment="1">
      <alignment horizontal="left" vertical="center"/>
    </xf>
    <xf numFmtId="0" fontId="22" fillId="21" borderId="1" xfId="0" applyFont="1" applyFill="1" applyBorder="1" applyAlignment="1">
      <alignment horizontal="left" vertical="center"/>
    </xf>
    <xf numFmtId="0" fontId="22" fillId="21" borderId="0" xfId="0" applyFont="1" applyFill="1" applyAlignment="1">
      <alignment horizontal="left" vertical="center" indent="1"/>
    </xf>
    <xf numFmtId="0" fontId="22" fillId="21" borderId="0" xfId="0" applyFont="1" applyFill="1" applyAlignment="1">
      <alignment horizontal="left" vertical="center" wrapText="1" indent="1"/>
    </xf>
    <xf numFmtId="166" fontId="16" fillId="21" borderId="0" xfId="0" applyNumberFormat="1" applyFont="1" applyFill="1" applyAlignment="1">
      <alignment horizontal="right" vertical="center" indent="1"/>
    </xf>
    <xf numFmtId="164" fontId="16" fillId="21" borderId="0" xfId="0" applyNumberFormat="1" applyFont="1" applyFill="1" applyAlignment="1">
      <alignment horizontal="right" vertical="center" wrapText="1" indent="1"/>
    </xf>
    <xf numFmtId="165" fontId="16" fillId="21" borderId="0" xfId="0" applyNumberFormat="1" applyFont="1" applyFill="1" applyAlignment="1">
      <alignment horizontal="right" vertical="center" indent="1"/>
    </xf>
    <xf numFmtId="0" fontId="22" fillId="21" borderId="1" xfId="0" applyFont="1" applyFill="1" applyBorder="1" applyAlignment="1">
      <alignment horizontal="center" vertical="center" wrapText="1"/>
    </xf>
    <xf numFmtId="0" fontId="16" fillId="21" borderId="0" xfId="0" applyFont="1" applyFill="1"/>
    <xf numFmtId="164" fontId="16" fillId="22" borderId="0" xfId="0" applyNumberFormat="1" applyFont="1" applyFill="1" applyAlignment="1">
      <alignment horizontal="right" vertical="center" wrapText="1" indent="1"/>
    </xf>
    <xf numFmtId="4" fontId="16" fillId="22" borderId="0" xfId="0" applyNumberFormat="1" applyFont="1" applyFill="1" applyAlignment="1">
      <alignment horizontal="right" vertical="center" indent="1"/>
    </xf>
    <xf numFmtId="4" fontId="16" fillId="22" borderId="0" xfId="0" applyNumberFormat="1" applyFont="1" applyFill="1" applyAlignment="1">
      <alignment horizontal="right" vertical="center" wrapText="1" indent="1"/>
    </xf>
    <xf numFmtId="3" fontId="16" fillId="22" borderId="0" xfId="0" applyNumberFormat="1" applyFont="1" applyFill="1" applyAlignment="1">
      <alignment horizontal="right" vertical="center" wrapText="1"/>
    </xf>
    <xf numFmtId="0" fontId="25" fillId="0" borderId="8" xfId="64" applyFont="1" applyBorder="1" applyAlignment="1">
      <alignment horizontal="center" wrapText="1"/>
    </xf>
    <xf numFmtId="0" fontId="1" fillId="0" borderId="0" xfId="190"/>
    <xf numFmtId="0" fontId="25" fillId="0" borderId="0" xfId="191" applyFont="1" applyAlignment="1">
      <alignment vertical="center"/>
    </xf>
    <xf numFmtId="0" fontId="18" fillId="0" borderId="0" xfId="191" applyFont="1" applyAlignment="1">
      <alignment vertical="center"/>
    </xf>
    <xf numFmtId="0" fontId="26" fillId="0" borderId="0" xfId="191" applyFont="1" applyAlignment="1">
      <alignment vertical="top"/>
    </xf>
    <xf numFmtId="0" fontId="25" fillId="0" borderId="0" xfId="191" applyFont="1" applyAlignment="1">
      <alignment vertical="top"/>
    </xf>
    <xf numFmtId="0" fontId="25" fillId="0" borderId="0" xfId="191" applyFont="1" applyAlignment="1">
      <alignment vertical="center" wrapText="1"/>
    </xf>
    <xf numFmtId="0" fontId="25" fillId="0" borderId="0" xfId="191" applyFont="1" applyAlignment="1">
      <alignment vertical="top" wrapText="1"/>
    </xf>
    <xf numFmtId="0" fontId="25" fillId="0" borderId="0" xfId="191" quotePrefix="1" applyFont="1" applyAlignment="1">
      <alignment horizontal="left" vertical="top"/>
    </xf>
    <xf numFmtId="0" fontId="40" fillId="0" borderId="0" xfId="191" applyFont="1" applyAlignment="1">
      <alignment vertical="center" wrapText="1"/>
    </xf>
    <xf numFmtId="0" fontId="17" fillId="0" borderId="0" xfId="191" applyFont="1" applyAlignment="1">
      <alignment vertical="center" wrapText="1"/>
    </xf>
    <xf numFmtId="0" fontId="17" fillId="0" borderId="0" xfId="191" applyFont="1" applyAlignment="1">
      <alignment vertical="top" wrapText="1"/>
    </xf>
    <xf numFmtId="0" fontId="25" fillId="0" borderId="0" xfId="192" applyFont="1" applyAlignment="1">
      <alignment vertical="top" wrapText="1"/>
    </xf>
    <xf numFmtId="0" fontId="25" fillId="0" borderId="0" xfId="193" applyFont="1" applyAlignment="1">
      <alignment vertical="center"/>
    </xf>
    <xf numFmtId="0" fontId="21" fillId="0" borderId="0" xfId="0" applyFont="1" applyAlignment="1">
      <alignment horizontal="left" vertical="top" wrapText="1"/>
    </xf>
    <xf numFmtId="0" fontId="21" fillId="0" borderId="0" xfId="0" applyFont="1" applyAlignment="1">
      <alignment horizontal="left" vertical="top"/>
    </xf>
    <xf numFmtId="0" fontId="17" fillId="0" borderId="0" xfId="0" applyFont="1" applyAlignment="1">
      <alignment horizontal="left" vertical="top" wrapText="1"/>
    </xf>
    <xf numFmtId="0" fontId="34" fillId="0" borderId="19" xfId="64" applyFont="1" applyBorder="1" applyAlignment="1">
      <alignment horizontal="center" vertical="top" wrapText="1"/>
    </xf>
    <xf numFmtId="0" fontId="34" fillId="0" borderId="20" xfId="64" applyFont="1" applyBorder="1" applyAlignment="1">
      <alignment horizontal="center" vertical="top" wrapText="1"/>
    </xf>
    <xf numFmtId="0" fontId="34" fillId="0" borderId="22" xfId="64" applyFont="1" applyBorder="1" applyAlignment="1">
      <alignment horizontal="center" vertical="top" wrapText="1"/>
    </xf>
    <xf numFmtId="0" fontId="34" fillId="0" borderId="23" xfId="64" applyFont="1" applyBorder="1" applyAlignment="1">
      <alignment horizontal="center" vertical="top" wrapText="1"/>
    </xf>
    <xf numFmtId="0" fontId="25" fillId="0" borderId="19" xfId="64" applyFont="1" applyBorder="1" applyAlignment="1">
      <alignment horizontal="center" wrapText="1"/>
    </xf>
    <xf numFmtId="0" fontId="25" fillId="0" borderId="20" xfId="64" applyFont="1" applyBorder="1" applyAlignment="1">
      <alignment horizontal="center" wrapText="1"/>
    </xf>
    <xf numFmtId="0" fontId="25" fillId="0" borderId="25" xfId="64" applyFont="1" applyBorder="1" applyAlignment="1">
      <alignment horizontal="center" wrapText="1"/>
    </xf>
    <xf numFmtId="0" fontId="34" fillId="0" borderId="26" xfId="64" applyFont="1" applyBorder="1" applyAlignment="1">
      <alignment horizontal="center" vertical="top" wrapText="1"/>
    </xf>
    <xf numFmtId="0" fontId="25" fillId="0" borderId="9" xfId="191" applyFont="1" applyBorder="1" applyAlignment="1">
      <alignment horizontal="center" vertical="center"/>
    </xf>
    <xf numFmtId="0" fontId="25" fillId="0" borderId="11" xfId="191" applyFont="1" applyBorder="1" applyAlignment="1">
      <alignment horizontal="center" vertical="center"/>
    </xf>
    <xf numFmtId="0" fontId="25" fillId="0" borderId="12" xfId="191" applyFont="1" applyBorder="1" applyAlignment="1">
      <alignment horizontal="center" vertical="center"/>
    </xf>
    <xf numFmtId="0" fontId="25" fillId="0" borderId="16" xfId="191" applyFont="1" applyBorder="1" applyAlignment="1">
      <alignment horizontal="center" vertical="center"/>
    </xf>
    <xf numFmtId="0" fontId="25" fillId="0" borderId="17" xfId="191" applyFont="1" applyBorder="1" applyAlignment="1">
      <alignment horizontal="center" vertical="center"/>
    </xf>
    <xf numFmtId="0" fontId="25" fillId="0" borderId="18" xfId="191" applyFont="1" applyBorder="1" applyAlignment="1">
      <alignment horizontal="center" vertical="center"/>
    </xf>
    <xf numFmtId="0" fontId="25" fillId="0" borderId="0" xfId="191" applyFont="1" applyAlignment="1">
      <alignment vertical="top"/>
    </xf>
    <xf numFmtId="0" fontId="25" fillId="0" borderId="0" xfId="191" applyFont="1" applyAlignment="1">
      <alignment horizontal="left" vertical="top" wrapText="1"/>
    </xf>
    <xf numFmtId="0" fontId="25" fillId="0" borderId="0" xfId="191" applyFont="1" applyAlignment="1">
      <alignment vertical="top" wrapText="1"/>
    </xf>
    <xf numFmtId="0" fontId="25" fillId="0" borderId="0" xfId="192" applyFont="1" applyAlignment="1">
      <alignment vertical="top" wrapText="1"/>
    </xf>
    <xf numFmtId="0" fontId="26" fillId="0" borderId="4" xfId="64" applyFont="1" applyBorder="1" applyAlignment="1">
      <alignment horizontal="center" vertical="center" wrapText="1"/>
    </xf>
    <xf numFmtId="0" fontId="26" fillId="0" borderId="5" xfId="64" applyFont="1" applyBorder="1" applyAlignment="1">
      <alignment horizontal="center" vertical="center" wrapText="1"/>
    </xf>
    <xf numFmtId="0" fontId="26" fillId="0" borderId="6" xfId="64" applyFont="1" applyBorder="1" applyAlignment="1">
      <alignment horizontal="center" vertical="center" wrapText="1"/>
    </xf>
    <xf numFmtId="0" fontId="25" fillId="0" borderId="8" xfId="64" applyFont="1" applyBorder="1" applyAlignment="1">
      <alignment horizontal="center" wrapText="1"/>
    </xf>
    <xf numFmtId="0" fontId="25" fillId="0" borderId="9" xfId="64" applyFont="1" applyBorder="1" applyAlignment="1">
      <alignment horizontal="center" wrapText="1"/>
    </xf>
    <xf numFmtId="0" fontId="34" fillId="0" borderId="10" xfId="64" applyFont="1" applyBorder="1" applyAlignment="1">
      <alignment horizontal="center" vertical="top" wrapText="1"/>
    </xf>
    <xf numFmtId="0" fontId="25" fillId="0" borderId="11" xfId="64" applyFont="1" applyBorder="1" applyAlignment="1">
      <alignment horizontal="center" wrapText="1"/>
    </xf>
    <xf numFmtId="0" fontId="25" fillId="0" borderId="12" xfId="64" applyFont="1" applyBorder="1" applyAlignment="1">
      <alignment horizontal="center" wrapText="1"/>
    </xf>
    <xf numFmtId="0" fontId="34" fillId="0" borderId="13" xfId="64" applyFont="1" applyBorder="1" applyAlignment="1">
      <alignment horizontal="center" vertical="top" wrapText="1"/>
    </xf>
    <xf numFmtId="0" fontId="34" fillId="0" borderId="0" xfId="64" applyFont="1" applyAlignment="1">
      <alignment horizontal="center" vertical="top" wrapText="1"/>
    </xf>
    <xf numFmtId="0" fontId="34" fillId="0" borderId="14" xfId="64" applyFont="1" applyBorder="1" applyAlignment="1">
      <alignment horizontal="center" vertical="top" wrapText="1"/>
    </xf>
    <xf numFmtId="0" fontId="34" fillId="0" borderId="16" xfId="64" applyFont="1" applyBorder="1" applyAlignment="1">
      <alignment horizontal="center" vertical="top" wrapText="1"/>
    </xf>
    <xf numFmtId="0" fontId="34" fillId="0" borderId="17" xfId="64" applyFont="1" applyBorder="1" applyAlignment="1">
      <alignment horizontal="center" vertical="top" wrapText="1"/>
    </xf>
    <xf numFmtId="0" fontId="34" fillId="0" borderId="18" xfId="64" applyFont="1" applyBorder="1" applyAlignment="1">
      <alignment horizontal="center" vertical="top" wrapText="1"/>
    </xf>
    <xf numFmtId="0" fontId="26" fillId="0" borderId="0" xfId="191" applyFont="1" applyAlignment="1">
      <alignment vertical="top"/>
    </xf>
    <xf numFmtId="0" fontId="17" fillId="0" borderId="0" xfId="191" applyFont="1" applyAlignment="1">
      <alignment vertical="top" wrapText="1"/>
    </xf>
  </cellXfs>
  <cellStyles count="194">
    <cellStyle name="20% - Accent1 2" xfId="152" xr:uid="{00000000-0005-0000-0000-000000000000}"/>
    <cellStyle name="20% - Accent2 2" xfId="153" xr:uid="{00000000-0005-0000-0000-000001000000}"/>
    <cellStyle name="20% - Accent3 2" xfId="154" xr:uid="{00000000-0005-0000-0000-000002000000}"/>
    <cellStyle name="20% - Accent4 2" xfId="155" xr:uid="{00000000-0005-0000-0000-000003000000}"/>
    <cellStyle name="20% - Accent5 2" xfId="156" xr:uid="{00000000-0005-0000-0000-000004000000}"/>
    <cellStyle name="20% - Accent6 2" xfId="157" xr:uid="{00000000-0005-0000-0000-000005000000}"/>
    <cellStyle name="40% - Accent1 2" xfId="158" xr:uid="{00000000-0005-0000-0000-000006000000}"/>
    <cellStyle name="40% - Accent2 2" xfId="159" xr:uid="{00000000-0005-0000-0000-000007000000}"/>
    <cellStyle name="40% - Accent3 2" xfId="160" xr:uid="{00000000-0005-0000-0000-000008000000}"/>
    <cellStyle name="40% - Accent4 2" xfId="161" xr:uid="{00000000-0005-0000-0000-000009000000}"/>
    <cellStyle name="40% - Accent5 2" xfId="162" xr:uid="{00000000-0005-0000-0000-00000A000000}"/>
    <cellStyle name="40% - Accent6 2" xfId="163" xr:uid="{00000000-0005-0000-0000-00000B000000}"/>
    <cellStyle name="Accent1" xfId="10" builtinId="29" customBuiltin="1"/>
    <cellStyle name="Accent2" xfId="11" builtinId="33" customBuiltin="1"/>
    <cellStyle name="Accent3" xfId="12" builtinId="37" customBuiltin="1"/>
    <cellStyle name="Accent4" xfId="13" builtinId="41" customBuiltin="1"/>
    <cellStyle name="Accent5" xfId="14" builtinId="45" customBuiltin="1"/>
    <cellStyle name="Accent6" xfId="15" builtinId="49" customBuiltin="1"/>
    <cellStyle name="Comma 2" xfId="17" xr:uid="{00000000-0005-0000-0000-000012000000}"/>
    <cellStyle name="Comma 3" xfId="16" xr:uid="{00000000-0005-0000-0000-000013000000}"/>
    <cellStyle name="Hyperlink" xfId="1" builtinId="8"/>
    <cellStyle name="Hyperlink 2" xfId="69" xr:uid="{00000000-0005-0000-0000-000015000000}"/>
    <cellStyle name="Normal" xfId="0" builtinId="0"/>
    <cellStyle name="Normal 10" xfId="109" xr:uid="{00000000-0005-0000-0000-000017000000}"/>
    <cellStyle name="Normal 10 2" xfId="110" xr:uid="{00000000-0005-0000-0000-000018000000}"/>
    <cellStyle name="Normal 13" xfId="60" xr:uid="{00000000-0005-0000-0000-000019000000}"/>
    <cellStyle name="Normal 2" xfId="2" xr:uid="{00000000-0005-0000-0000-00001A000000}"/>
    <cellStyle name="Normal 2 10" xfId="18" xr:uid="{00000000-0005-0000-0000-00001B000000}"/>
    <cellStyle name="Normal 2 10 2" xfId="70" xr:uid="{00000000-0005-0000-0000-00001C000000}"/>
    <cellStyle name="Normal 2 10 3" xfId="164" xr:uid="{00000000-0005-0000-0000-00001D000000}"/>
    <cellStyle name="Normal 2 11" xfId="71" xr:uid="{00000000-0005-0000-0000-00001E000000}"/>
    <cellStyle name="Normal 2 11 2" xfId="72" xr:uid="{00000000-0005-0000-0000-00001F000000}"/>
    <cellStyle name="Normal 2 11 3" xfId="165" xr:uid="{00000000-0005-0000-0000-000020000000}"/>
    <cellStyle name="Normal 2 12" xfId="73" xr:uid="{00000000-0005-0000-0000-000021000000}"/>
    <cellStyle name="Normal 2 12 2" xfId="74" xr:uid="{00000000-0005-0000-0000-000022000000}"/>
    <cellStyle name="Normal 2 12 3" xfId="166" xr:uid="{00000000-0005-0000-0000-000023000000}"/>
    <cellStyle name="Normal 2 13" xfId="75" xr:uid="{00000000-0005-0000-0000-000024000000}"/>
    <cellStyle name="Normal 2 14" xfId="167" xr:uid="{00000000-0005-0000-0000-000025000000}"/>
    <cellStyle name="Normal 2 2" xfId="3" xr:uid="{00000000-0005-0000-0000-000026000000}"/>
    <cellStyle name="Normal 2 2 2" xfId="6" xr:uid="{00000000-0005-0000-0000-000027000000}"/>
    <cellStyle name="Normal 2 2 2 2" xfId="20" xr:uid="{00000000-0005-0000-0000-000028000000}"/>
    <cellStyle name="Normal 2 2 2 3" xfId="111" xr:uid="{00000000-0005-0000-0000-000029000000}"/>
    <cellStyle name="Normal 2 2 2 3 2" xfId="168" xr:uid="{00000000-0005-0000-0000-00002A000000}"/>
    <cellStyle name="Normal 2 2 3" xfId="7" xr:uid="{00000000-0005-0000-0000-00002B000000}"/>
    <cellStyle name="Normal 2 2 3 2" xfId="76" xr:uid="{00000000-0005-0000-0000-00002C000000}"/>
    <cellStyle name="Normal 2 2 3 3" xfId="112" xr:uid="{00000000-0005-0000-0000-00002D000000}"/>
    <cellStyle name="Normal 2 2 4" xfId="19" xr:uid="{00000000-0005-0000-0000-00002E000000}"/>
    <cellStyle name="Normal 2 2 4 2" xfId="77" xr:uid="{00000000-0005-0000-0000-00002F000000}"/>
    <cellStyle name="Normal 2 2 4 2 2" xfId="78" xr:uid="{00000000-0005-0000-0000-000030000000}"/>
    <cellStyle name="Normal 2 2 4 2 3" xfId="169" xr:uid="{00000000-0005-0000-0000-000031000000}"/>
    <cellStyle name="Normal 2 2 4 3" xfId="79" xr:uid="{00000000-0005-0000-0000-000032000000}"/>
    <cellStyle name="Normal 2 2 4 4" xfId="170" xr:uid="{00000000-0005-0000-0000-000033000000}"/>
    <cellStyle name="Normal 2 2 5" xfId="58" xr:uid="{00000000-0005-0000-0000-000034000000}"/>
    <cellStyle name="Normal 2 2 5 2" xfId="113" xr:uid="{00000000-0005-0000-0000-000035000000}"/>
    <cellStyle name="Normal 2 2 5 2 2" xfId="151" xr:uid="{00000000-0005-0000-0000-000036000000}"/>
    <cellStyle name="Normal 2 2 5 2 2 2" xfId="182" xr:uid="{00000000-0005-0000-0000-000037000000}"/>
    <cellStyle name="Normal 2 2 5 2 2 3" xfId="185" xr:uid="{00000000-0005-0000-0000-000038000000}"/>
    <cellStyle name="Normal 2 2 5 2 2 3 2" xfId="189" xr:uid="{00000000-0005-0000-0000-000039000000}"/>
    <cellStyle name="Normal 2 2 5 2 2 3 2 3 2" xfId="193" xr:uid="{2AAEC11F-84BA-4D28-8026-973897ED3001}"/>
    <cellStyle name="Normal 2 2 5 3" xfId="114" xr:uid="{00000000-0005-0000-0000-00003A000000}"/>
    <cellStyle name="Normal 2 2 5 4" xfId="148" xr:uid="{00000000-0005-0000-0000-00003B000000}"/>
    <cellStyle name="Normal 2 2 6" xfId="67" xr:uid="{00000000-0005-0000-0000-00003C000000}"/>
    <cellStyle name="Normal 2 2 6 2" xfId="107" xr:uid="{00000000-0005-0000-0000-00003D000000}"/>
    <cellStyle name="Normal 2 2 6 2 2" xfId="146" xr:uid="{00000000-0005-0000-0000-00003E000000}"/>
    <cellStyle name="Normal 2 2 6 2 2 2" xfId="149" xr:uid="{00000000-0005-0000-0000-00003F000000}"/>
    <cellStyle name="Normal 2 2 6 2 2 2 2" xfId="180" xr:uid="{00000000-0005-0000-0000-000040000000}"/>
    <cellStyle name="Normal 2 2 6 2 2 2 2 2" xfId="183" xr:uid="{00000000-0005-0000-0000-000041000000}"/>
    <cellStyle name="Normal 2 2 6 2 2 2 2 2 2" xfId="187" xr:uid="{00000000-0005-0000-0000-000042000000}"/>
    <cellStyle name="Normal 2 2 6 2 2 2 2 2 2 3 2" xfId="191" xr:uid="{5150BF2C-A8ED-497C-83FC-135C78611DF9}"/>
    <cellStyle name="Normal 2 2 6 2 2 2 2 3" xfId="186" xr:uid="{00000000-0005-0000-0000-000043000000}"/>
    <cellStyle name="Normal 2 2 6 2 2 2 2 4" xfId="190" xr:uid="{BBA7F0DC-4294-4661-9910-36136223FB67}"/>
    <cellStyle name="Normal 2 2 6 3" xfId="115" xr:uid="{00000000-0005-0000-0000-000044000000}"/>
    <cellStyle name="Normal 2 2 7" xfId="116" xr:uid="{00000000-0005-0000-0000-000045000000}"/>
    <cellStyle name="Normal 2 2 8" xfId="117" xr:uid="{00000000-0005-0000-0000-000046000000}"/>
    <cellStyle name="Normal 2 2_3-7-1" xfId="80" xr:uid="{00000000-0005-0000-0000-000047000000}"/>
    <cellStyle name="Normal 2 3" xfId="5" xr:uid="{00000000-0005-0000-0000-000048000000}"/>
    <cellStyle name="Normal 2 3 2" xfId="22" xr:uid="{00000000-0005-0000-0000-000049000000}"/>
    <cellStyle name="Normal 2 3 2 2" xfId="81" xr:uid="{00000000-0005-0000-0000-00004A000000}"/>
    <cellStyle name="Normal 2 3 2 3" xfId="118" xr:uid="{00000000-0005-0000-0000-00004B000000}"/>
    <cellStyle name="Normal 2 3 3" xfId="21" xr:uid="{00000000-0005-0000-0000-00004C000000}"/>
    <cellStyle name="Normal 2 3 3 2" xfId="82" xr:uid="{00000000-0005-0000-0000-00004D000000}"/>
    <cellStyle name="Normal 2 3 3 3" xfId="119" xr:uid="{00000000-0005-0000-0000-00004E000000}"/>
    <cellStyle name="Normal 2 3 4" xfId="83" xr:uid="{00000000-0005-0000-0000-00004F000000}"/>
    <cellStyle name="Normal 2 3 4 2" xfId="120" xr:uid="{00000000-0005-0000-0000-000050000000}"/>
    <cellStyle name="Normal 2 3 4 3" xfId="121" xr:uid="{00000000-0005-0000-0000-000051000000}"/>
    <cellStyle name="Normal 2 3 5" xfId="84" xr:uid="{00000000-0005-0000-0000-000052000000}"/>
    <cellStyle name="Normal 2 3 5 2" xfId="122" xr:uid="{00000000-0005-0000-0000-000053000000}"/>
    <cellStyle name="Normal 2 3 5 3" xfId="123" xr:uid="{00000000-0005-0000-0000-000054000000}"/>
    <cellStyle name="Normal 2 3 6" xfId="124" xr:uid="{00000000-0005-0000-0000-000055000000}"/>
    <cellStyle name="Normal 2 3 7" xfId="125" xr:uid="{00000000-0005-0000-0000-000056000000}"/>
    <cellStyle name="Normal 2 4" xfId="23" xr:uid="{00000000-0005-0000-0000-000057000000}"/>
    <cellStyle name="Normal 2 4 2" xfId="24" xr:uid="{00000000-0005-0000-0000-000058000000}"/>
    <cellStyle name="Normal 2 4 3" xfId="126" xr:uid="{00000000-0005-0000-0000-000059000000}"/>
    <cellStyle name="Normal 2 5" xfId="25" xr:uid="{00000000-0005-0000-0000-00005A000000}"/>
    <cellStyle name="Normal 2 5 2" xfId="26" xr:uid="{00000000-0005-0000-0000-00005B000000}"/>
    <cellStyle name="Normal 2 5 3" xfId="171" xr:uid="{00000000-0005-0000-0000-00005C000000}"/>
    <cellStyle name="Normal 2 6" xfId="27" xr:uid="{00000000-0005-0000-0000-00005D000000}"/>
    <cellStyle name="Normal 2 6 2" xfId="28" xr:uid="{00000000-0005-0000-0000-00005E000000}"/>
    <cellStyle name="Normal 2 6 3" xfId="172" xr:uid="{00000000-0005-0000-0000-00005F000000}"/>
    <cellStyle name="Normal 2 7" xfId="29" xr:uid="{00000000-0005-0000-0000-000060000000}"/>
    <cellStyle name="Normal 2 7 2" xfId="30" xr:uid="{00000000-0005-0000-0000-000061000000}"/>
    <cellStyle name="Normal 2 7 3" xfId="173" xr:uid="{00000000-0005-0000-0000-000062000000}"/>
    <cellStyle name="Normal 2 8" xfId="31" xr:uid="{00000000-0005-0000-0000-000063000000}"/>
    <cellStyle name="Normal 2 8 2" xfId="32" xr:uid="{00000000-0005-0000-0000-000064000000}"/>
    <cellStyle name="Normal 2 8 3" xfId="174" xr:uid="{00000000-0005-0000-0000-000065000000}"/>
    <cellStyle name="Normal 2 9" xfId="33" xr:uid="{00000000-0005-0000-0000-000066000000}"/>
    <cellStyle name="Normal 2 9 2" xfId="85" xr:uid="{00000000-0005-0000-0000-000067000000}"/>
    <cellStyle name="Normal 2 9 3" xfId="175" xr:uid="{00000000-0005-0000-0000-000068000000}"/>
    <cellStyle name="Normal 2_10-20" xfId="86" xr:uid="{00000000-0005-0000-0000-000069000000}"/>
    <cellStyle name="Normal 3" xfId="34" xr:uid="{00000000-0005-0000-0000-00006A000000}"/>
    <cellStyle name="Normal 3 2" xfId="4" xr:uid="{00000000-0005-0000-0000-00006B000000}"/>
    <cellStyle name="Normal 3 2 2" xfId="8" xr:uid="{00000000-0005-0000-0000-00006C000000}"/>
    <cellStyle name="Normal 3 2 2 2" xfId="59" xr:uid="{00000000-0005-0000-0000-00006D000000}"/>
    <cellStyle name="Normal 3 2 2 2 2" xfId="87" xr:uid="{00000000-0005-0000-0000-00006E000000}"/>
    <cellStyle name="Normal 3 2 2 2 3" xfId="127" xr:uid="{00000000-0005-0000-0000-00006F000000}"/>
    <cellStyle name="Normal 3 2 2 3" xfId="88" xr:uid="{00000000-0005-0000-0000-000070000000}"/>
    <cellStyle name="Normal 3 2 2 3 2" xfId="89" xr:uid="{00000000-0005-0000-0000-000071000000}"/>
    <cellStyle name="Normal 3 2 2 3 3" xfId="128" xr:uid="{00000000-0005-0000-0000-000072000000}"/>
    <cellStyle name="Normal 3 2 2 4" xfId="90" xr:uid="{00000000-0005-0000-0000-000073000000}"/>
    <cellStyle name="Normal 3 2 2 4 2" xfId="91" xr:uid="{00000000-0005-0000-0000-000074000000}"/>
    <cellStyle name="Normal 3 2 2 4 3" xfId="129" xr:uid="{00000000-0005-0000-0000-000075000000}"/>
    <cellStyle name="Normal 3 2 2 5" xfId="92" xr:uid="{00000000-0005-0000-0000-000076000000}"/>
    <cellStyle name="Normal 3 2 2 5 2" xfId="130" xr:uid="{00000000-0005-0000-0000-000077000000}"/>
    <cellStyle name="Normal 3 2 2 5 3" xfId="131" xr:uid="{00000000-0005-0000-0000-000078000000}"/>
    <cellStyle name="Normal 3 2 2 6" xfId="68" xr:uid="{00000000-0005-0000-0000-000079000000}"/>
    <cellStyle name="Normal 3 2 2 6 2" xfId="108" xr:uid="{00000000-0005-0000-0000-00007A000000}"/>
    <cellStyle name="Normal 3 2 2 6 2 2" xfId="147" xr:uid="{00000000-0005-0000-0000-00007B000000}"/>
    <cellStyle name="Normal 3 2 2 6 2 2 2" xfId="150" xr:uid="{00000000-0005-0000-0000-00007C000000}"/>
    <cellStyle name="Normal 3 2 2 6 2 2 2 2" xfId="181" xr:uid="{00000000-0005-0000-0000-00007D000000}"/>
    <cellStyle name="Normal 3 2 2 6 2 2 2 2 2" xfId="184" xr:uid="{00000000-0005-0000-0000-00007E000000}"/>
    <cellStyle name="Normal 3 2 2 6 2 2 2 2 2 2" xfId="188" xr:uid="{00000000-0005-0000-0000-00007F000000}"/>
    <cellStyle name="Normal 3 2 2 6 2 2 2 2 2 2 3 2" xfId="192" xr:uid="{D8551C35-7AD1-47D9-AA20-00E805993A25}"/>
    <cellStyle name="Normal 3 2 2 6 3" xfId="132" xr:uid="{00000000-0005-0000-0000-000080000000}"/>
    <cellStyle name="Normal 3 2 2 7" xfId="133" xr:uid="{00000000-0005-0000-0000-000081000000}"/>
    <cellStyle name="Normal 3 2 2 8" xfId="134" xr:uid="{00000000-0005-0000-0000-000082000000}"/>
    <cellStyle name="Normal 3 2 3" xfId="35" xr:uid="{00000000-0005-0000-0000-000083000000}"/>
    <cellStyle name="Normal 3 2 3 2" xfId="93" xr:uid="{00000000-0005-0000-0000-000084000000}"/>
    <cellStyle name="Normal 3 2 3 3" xfId="135" xr:uid="{00000000-0005-0000-0000-000085000000}"/>
    <cellStyle name="Normal 3 2 4" xfId="61" xr:uid="{00000000-0005-0000-0000-000086000000}"/>
    <cellStyle name="Normal 3 2 4 2" xfId="94" xr:uid="{00000000-0005-0000-0000-000087000000}"/>
    <cellStyle name="Normal 3 2 4 2 2" xfId="95" xr:uid="{00000000-0005-0000-0000-000088000000}"/>
    <cellStyle name="Normal 3 2 4 2 3" xfId="176" xr:uid="{00000000-0005-0000-0000-000089000000}"/>
    <cellStyle name="Normal 3 2 4 3" xfId="96" xr:uid="{00000000-0005-0000-0000-00008A000000}"/>
    <cellStyle name="Normal 3 2 4 4" xfId="177" xr:uid="{00000000-0005-0000-0000-00008B000000}"/>
    <cellStyle name="Normal 3 2 5" xfId="97" xr:uid="{00000000-0005-0000-0000-00008C000000}"/>
    <cellStyle name="Normal 3 2 5 2" xfId="98" xr:uid="{00000000-0005-0000-0000-00008D000000}"/>
    <cellStyle name="Normal 3 2 5 3" xfId="136" xr:uid="{00000000-0005-0000-0000-00008E000000}"/>
    <cellStyle name="Normal 3 2 6" xfId="99" xr:uid="{00000000-0005-0000-0000-00008F000000}"/>
    <cellStyle name="Normal 3 2 6 2" xfId="137" xr:uid="{00000000-0005-0000-0000-000090000000}"/>
    <cellStyle name="Normal 3 2 6 3" xfId="138" xr:uid="{00000000-0005-0000-0000-000091000000}"/>
    <cellStyle name="Normal 3 2 7" xfId="139" xr:uid="{00000000-0005-0000-0000-000092000000}"/>
    <cellStyle name="Normal 3 2 8" xfId="140" xr:uid="{00000000-0005-0000-0000-000093000000}"/>
    <cellStyle name="Normal 3 2_3-7-1" xfId="100" xr:uid="{00000000-0005-0000-0000-000094000000}"/>
    <cellStyle name="Normal 3 3" xfId="62" xr:uid="{00000000-0005-0000-0000-000095000000}"/>
    <cellStyle name="Normal 3 3 2" xfId="101" xr:uid="{00000000-0005-0000-0000-000096000000}"/>
    <cellStyle name="Normal 3 3 3" xfId="178" xr:uid="{00000000-0005-0000-0000-000097000000}"/>
    <cellStyle name="Normal 3 4" xfId="63" xr:uid="{00000000-0005-0000-0000-000098000000}"/>
    <cellStyle name="Normal 3 4 2" xfId="102" xr:uid="{00000000-0005-0000-0000-000099000000}"/>
    <cellStyle name="Normal 3 4 3" xfId="141" xr:uid="{00000000-0005-0000-0000-00009A000000}"/>
    <cellStyle name="Normal 3 5" xfId="103" xr:uid="{00000000-0005-0000-0000-00009B000000}"/>
    <cellStyle name="Normal 3 5 2" xfId="104" xr:uid="{00000000-0005-0000-0000-00009C000000}"/>
    <cellStyle name="Normal 3 5 3" xfId="142" xr:uid="{00000000-0005-0000-0000-00009D000000}"/>
    <cellStyle name="Normal 3 6" xfId="105" xr:uid="{00000000-0005-0000-0000-00009E000000}"/>
    <cellStyle name="Normal 3 6 2" xfId="143" xr:uid="{00000000-0005-0000-0000-00009F000000}"/>
    <cellStyle name="Normal 3 6 3" xfId="144" xr:uid="{00000000-0005-0000-0000-0000A0000000}"/>
    <cellStyle name="Normal 3 7" xfId="145" xr:uid="{00000000-0005-0000-0000-0000A1000000}"/>
    <cellStyle name="Normal 4" xfId="64" xr:uid="{00000000-0005-0000-0000-0000A2000000}"/>
    <cellStyle name="Normal 4 2" xfId="65" xr:uid="{00000000-0005-0000-0000-0000A3000000}"/>
    <cellStyle name="Normal 4 3" xfId="66" xr:uid="{00000000-0005-0000-0000-0000A4000000}"/>
    <cellStyle name="Normal 5" xfId="36" xr:uid="{00000000-0005-0000-0000-0000A5000000}"/>
    <cellStyle name="Normal 5 2" xfId="37" xr:uid="{00000000-0005-0000-0000-0000A6000000}"/>
    <cellStyle name="Normal 6" xfId="38" xr:uid="{00000000-0005-0000-0000-0000A7000000}"/>
    <cellStyle name="Normal 6 2" xfId="39" xr:uid="{00000000-0005-0000-0000-0000A8000000}"/>
    <cellStyle name="Normal 7" xfId="40" xr:uid="{00000000-0005-0000-0000-0000A9000000}"/>
    <cellStyle name="Normal 7 2" xfId="41" xr:uid="{00000000-0005-0000-0000-0000AA000000}"/>
    <cellStyle name="Normal 8" xfId="42" xr:uid="{00000000-0005-0000-0000-0000AB000000}"/>
    <cellStyle name="Normal 8 2" xfId="43" xr:uid="{00000000-0005-0000-0000-0000AC000000}"/>
    <cellStyle name="Note 2" xfId="44" xr:uid="{00000000-0005-0000-0000-0000AD000000}"/>
    <cellStyle name="Note 2 2" xfId="45" xr:uid="{00000000-0005-0000-0000-0000AE000000}"/>
    <cellStyle name="Note 2 3" xfId="179" xr:uid="{00000000-0005-0000-0000-0000AF000000}"/>
    <cellStyle name="Note 3" xfId="46" xr:uid="{00000000-0005-0000-0000-0000B0000000}"/>
    <cellStyle name="Note 3 2" xfId="47" xr:uid="{00000000-0005-0000-0000-0000B1000000}"/>
    <cellStyle name="Note 4" xfId="48" xr:uid="{00000000-0005-0000-0000-0000B2000000}"/>
    <cellStyle name="Note 4 2" xfId="49" xr:uid="{00000000-0005-0000-0000-0000B3000000}"/>
    <cellStyle name="Note 5" xfId="50" xr:uid="{00000000-0005-0000-0000-0000B4000000}"/>
    <cellStyle name="Note 5 2" xfId="51" xr:uid="{00000000-0005-0000-0000-0000B5000000}"/>
    <cellStyle name="Note 6" xfId="52" xr:uid="{00000000-0005-0000-0000-0000B6000000}"/>
    <cellStyle name="Note 6 2" xfId="53" xr:uid="{00000000-0005-0000-0000-0000B7000000}"/>
    <cellStyle name="Note 7" xfId="54" xr:uid="{00000000-0005-0000-0000-0000B8000000}"/>
    <cellStyle name="Note 7 2" xfId="55" xr:uid="{00000000-0005-0000-0000-0000B9000000}"/>
    <cellStyle name="Note 8" xfId="56" xr:uid="{00000000-0005-0000-0000-0000BA000000}"/>
    <cellStyle name="Note 8 2" xfId="57" xr:uid="{00000000-0005-0000-0000-0000BB000000}"/>
    <cellStyle name="Percent 2" xfId="106" xr:uid="{00000000-0005-0000-0000-0000BC000000}"/>
    <cellStyle name="Total" xfId="9" builtinId="25" customBuiltin="1"/>
  </cellStyles>
  <dxfs count="0"/>
  <tableStyles count="0" defaultTableStyle="TableStyleMedium9" defaultPivotStyle="PivotStyleLight16"/>
  <colors>
    <mruColors>
      <color rgb="FFFBE8E9"/>
      <color rgb="FF393C50"/>
      <color rgb="FFECD4E7"/>
      <color rgb="FFF04C55"/>
      <color rgb="FF00A99B"/>
      <color rgb="FF5B1F69"/>
      <color rgb="FF4C5E6A"/>
      <color rgb="FFD2DDE3"/>
      <color rgb="FF9802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473075</xdr:colOff>
      <xdr:row>1</xdr:row>
      <xdr:rowOff>133350</xdr:rowOff>
    </xdr:from>
    <xdr:to>
      <xdr:col>9</xdr:col>
      <xdr:colOff>19050</xdr:colOff>
      <xdr:row>2</xdr:row>
      <xdr:rowOff>27305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stretch>
          <a:fillRect/>
        </a:stretch>
      </xdr:blipFill>
      <xdr:spPr>
        <a:xfrm>
          <a:off x="6854825" y="333375"/>
          <a:ext cx="136525" cy="1543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533400</xdr:colOff>
      <xdr:row>2</xdr:row>
      <xdr:rowOff>63500</xdr:rowOff>
    </xdr:from>
    <xdr:to>
      <xdr:col>10</xdr:col>
      <xdr:colOff>0</xdr:colOff>
      <xdr:row>3</xdr:row>
      <xdr:rowOff>1270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stretch>
          <a:fillRect/>
        </a:stretch>
      </xdr:blipFill>
      <xdr:spPr>
        <a:xfrm>
          <a:off x="7496175" y="520700"/>
          <a:ext cx="133350" cy="1377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615950</xdr:colOff>
      <xdr:row>1</xdr:row>
      <xdr:rowOff>228600</xdr:rowOff>
    </xdr:from>
    <xdr:to>
      <xdr:col>10</xdr:col>
      <xdr:colOff>34925</xdr:colOff>
      <xdr:row>2</xdr:row>
      <xdr:rowOff>104775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stretch>
          <a:fillRect/>
        </a:stretch>
      </xdr:blipFill>
      <xdr:spPr>
        <a:xfrm>
          <a:off x="7483475" y="428625"/>
          <a:ext cx="133350" cy="133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0AAB0D90-D400-4121-91ED-42B6221C0D23}"/>
            </a:ext>
          </a:extLst>
        </xdr:cNvPr>
        <xdr:cNvPicPr>
          <a:picLocks noChangeAspect="1"/>
        </xdr:cNvPicPr>
      </xdr:nvPicPr>
      <xdr:blipFill>
        <a:blip xmlns:r="http://schemas.openxmlformats.org/officeDocument/2006/relationships" r:embed="rId2" cstate="print"/>
        <a:srcRect/>
        <a:stretch>
          <a:fillRect/>
        </a:stretch>
      </xdr:blipFill>
      <xdr:spPr bwMode="auto">
        <a:xfrm>
          <a:off x="5913120" y="335280"/>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94AC943A-B845-47F9-8D08-ED86E38308EC}"/>
            </a:ext>
          </a:extLst>
        </xdr:cNvPr>
        <xdr:cNvPicPr>
          <a:picLocks noChangeAspect="1"/>
        </xdr:cNvPicPr>
      </xdr:nvPicPr>
      <xdr:blipFill>
        <a:blip xmlns:r="http://schemas.openxmlformats.org/officeDocument/2006/relationships" r:embed="rId2" cstate="print"/>
        <a:srcRect/>
        <a:stretch>
          <a:fillRect/>
        </a:stretch>
      </xdr:blipFill>
      <xdr:spPr bwMode="auto">
        <a:xfrm>
          <a:off x="5495078" y="9554421"/>
          <a:ext cx="133350" cy="138642"/>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8</xdr:col>
      <xdr:colOff>123825</xdr:colOff>
      <xdr:row>1</xdr:row>
      <xdr:rowOff>28575</xdr:rowOff>
    </xdr:from>
    <xdr:ext cx="133350" cy="133350"/>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057775" y="228600"/>
          <a:ext cx="133350" cy="13335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showGridLines="0" tabSelected="1" zoomScaleNormal="100" workbookViewId="0">
      <selection activeCell="B3" sqref="B3"/>
    </sheetView>
  </sheetViews>
  <sheetFormatPr defaultColWidth="9.140625" defaultRowHeight="12.75" x14ac:dyDescent="0.2"/>
  <cols>
    <col min="1" max="1" width="14.140625" style="17" customWidth="1"/>
    <col min="2" max="2" width="46" style="17" customWidth="1"/>
    <col min="3" max="16384" width="9.140625" style="17"/>
  </cols>
  <sheetData>
    <row r="1" spans="1:2" ht="15.95" customHeight="1" x14ac:dyDescent="0.2">
      <c r="A1" s="22"/>
      <c r="B1" s="23"/>
    </row>
    <row r="2" spans="1:2" ht="15.95" customHeight="1" x14ac:dyDescent="0.2">
      <c r="A2" s="18" t="s">
        <v>0</v>
      </c>
    </row>
    <row r="3" spans="1:2" ht="15.95" customHeight="1" x14ac:dyDescent="0.2"/>
    <row r="4" spans="1:2" ht="15.95" customHeight="1" x14ac:dyDescent="0.2">
      <c r="A4" s="17" t="s">
        <v>1</v>
      </c>
      <c r="B4" s="19" t="s">
        <v>2</v>
      </c>
    </row>
    <row r="5" spans="1:2" ht="15.95" customHeight="1" x14ac:dyDescent="0.2">
      <c r="A5" s="17" t="s">
        <v>3</v>
      </c>
      <c r="B5" s="19" t="s">
        <v>4</v>
      </c>
    </row>
    <row r="6" spans="1:2" ht="15.95" customHeight="1" x14ac:dyDescent="0.2">
      <c r="A6" s="17" t="s">
        <v>5</v>
      </c>
      <c r="B6" s="19" t="s">
        <v>6</v>
      </c>
    </row>
    <row r="7" spans="1:2" ht="15.95" customHeight="1" x14ac:dyDescent="0.2"/>
    <row r="8" spans="1:2" ht="15.95" customHeight="1" x14ac:dyDescent="0.2"/>
    <row r="9" spans="1:2" ht="15.95" customHeight="1" x14ac:dyDescent="0.2"/>
    <row r="10" spans="1:2" ht="15.95" customHeight="1" x14ac:dyDescent="0.2"/>
    <row r="11" spans="1:2" ht="15.95" customHeight="1" x14ac:dyDescent="0.2"/>
    <row r="12" spans="1:2" ht="15.95" customHeight="1" x14ac:dyDescent="0.2"/>
    <row r="13" spans="1:2" ht="15.95" customHeight="1" x14ac:dyDescent="0.2"/>
    <row r="14" spans="1:2" ht="15.95" customHeight="1" x14ac:dyDescent="0.2"/>
    <row r="15" spans="1:2" ht="15.95" customHeight="1" x14ac:dyDescent="0.2"/>
  </sheetData>
  <hyperlinks>
    <hyperlink ref="B4" location="'1-1'!A1" display="Structuur van de banksector" xr:uid="{00000000-0004-0000-0000-000000000000}"/>
    <hyperlink ref="B5" location="'1-2'!A1" display="De bankbedrijvigheid (in miljarden EUR)" xr:uid="{00000000-0004-0000-0000-000001000000}"/>
    <hyperlink ref="B6" location="'1-3'!A1" display="Resultaten van de banken (in miljarden EUR)" xr:uid="{00000000-0004-0000-0000-000002000000}"/>
  </hyperlinks>
  <pageMargins left="0.59055118110236227" right="0.59055118110236227" top="1.1811023622047245" bottom="0.78740157480314965" header="0.31496062992125984" footer="0.31496062992125984"/>
  <pageSetup paperSize="9" orientation="portrait" r:id="rId1"/>
  <headerFooter>
    <oddHeader>&amp;L
&amp;R&amp;"Tahoma,Regular"&amp;8&amp;K4C5E6AFebelfin &amp;K5B1F69|&amp;K4C5E6A Vade-Mecum 2023</oddHeader>
    <oddFooter>&amp;L&amp;G&amp;C&amp;"Tahoma,Regular"&amp;8&amp;K4C5E6ABelgian Finance Sector Federation vzw/asbl
Rue d'Arlon / Aarlenstraat 82 - 1040 Brussels
T + 32 2 507 68 11 | www.febelfin.be</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showGridLines="0" zoomScaleNormal="100" workbookViewId="0"/>
  </sheetViews>
  <sheetFormatPr defaultColWidth="8.85546875" defaultRowHeight="10.5" x14ac:dyDescent="0.2"/>
  <cols>
    <col min="1" max="1" width="3.5703125" style="1" customWidth="1"/>
    <col min="2" max="2" width="34.42578125" style="1" customWidth="1"/>
    <col min="3" max="4" width="9.5703125" style="1" customWidth="1"/>
    <col min="5" max="5" width="8.85546875" style="1"/>
    <col min="6" max="9" width="8.42578125" style="1" customWidth="1"/>
    <col min="10" max="16384" width="8.85546875" style="1"/>
  </cols>
  <sheetData>
    <row r="1" spans="1:9" ht="15.95" customHeight="1" x14ac:dyDescent="0.2">
      <c r="A1" s="37"/>
      <c r="B1" s="38" t="s">
        <v>7</v>
      </c>
    </row>
    <row r="2" spans="1:9" s="3" customFormat="1" ht="20.100000000000001" customHeight="1" x14ac:dyDescent="0.2">
      <c r="A2" s="39"/>
      <c r="B2" s="40" t="s">
        <v>2</v>
      </c>
    </row>
    <row r="3" spans="1:9" s="3" customFormat="1" ht="11.1" customHeight="1" x14ac:dyDescent="0.2">
      <c r="B3" s="4"/>
    </row>
    <row r="4" spans="1:9" s="13" customFormat="1" ht="20.100000000000001" customHeight="1" x14ac:dyDescent="0.2">
      <c r="B4" s="41"/>
      <c r="C4" s="45">
        <v>2000</v>
      </c>
      <c r="D4" s="45">
        <v>2005</v>
      </c>
      <c r="E4" s="45">
        <v>2010</v>
      </c>
      <c r="F4" s="45">
        <v>2015</v>
      </c>
      <c r="G4" s="45">
        <v>2020</v>
      </c>
      <c r="H4" s="45">
        <v>2022</v>
      </c>
      <c r="I4" s="45">
        <v>2023</v>
      </c>
    </row>
    <row r="5" spans="1:9" ht="15.95" customHeight="1" x14ac:dyDescent="0.2">
      <c r="B5" s="42" t="s">
        <v>8</v>
      </c>
      <c r="C5" s="46"/>
      <c r="D5" s="47"/>
      <c r="E5" s="47"/>
      <c r="F5" s="47"/>
      <c r="G5" s="47"/>
      <c r="H5" s="48"/>
      <c r="I5" s="48"/>
    </row>
    <row r="6" spans="1:9" ht="15.95" customHeight="1" x14ac:dyDescent="0.2">
      <c r="B6" s="43" t="s">
        <v>9</v>
      </c>
      <c r="C6" s="48">
        <v>72</v>
      </c>
      <c r="D6" s="48">
        <v>54</v>
      </c>
      <c r="E6" s="48">
        <v>46</v>
      </c>
      <c r="F6" s="48">
        <v>37</v>
      </c>
      <c r="G6" s="48">
        <v>31</v>
      </c>
      <c r="H6" s="48">
        <v>30</v>
      </c>
      <c r="I6" s="48">
        <v>29</v>
      </c>
    </row>
    <row r="7" spans="1:9" ht="15.95" customHeight="1" x14ac:dyDescent="0.2">
      <c r="B7" s="44" t="s">
        <v>10</v>
      </c>
      <c r="C7" s="49">
        <v>44</v>
      </c>
      <c r="D7" s="49">
        <v>26</v>
      </c>
      <c r="E7" s="49">
        <v>20</v>
      </c>
      <c r="F7" s="49">
        <v>17</v>
      </c>
      <c r="G7" s="49">
        <v>15</v>
      </c>
      <c r="H7" s="49">
        <v>16</v>
      </c>
      <c r="I7" s="49">
        <v>16</v>
      </c>
    </row>
    <row r="8" spans="1:9" ht="15.95" customHeight="1" x14ac:dyDescent="0.2">
      <c r="B8" s="44" t="s">
        <v>11</v>
      </c>
      <c r="C8" s="49">
        <v>21</v>
      </c>
      <c r="D8" s="49">
        <v>23</v>
      </c>
      <c r="E8" s="49">
        <v>20</v>
      </c>
      <c r="F8" s="49">
        <v>14</v>
      </c>
      <c r="G8" s="49">
        <v>10</v>
      </c>
      <c r="H8" s="49">
        <v>8</v>
      </c>
      <c r="I8" s="49">
        <v>8</v>
      </c>
    </row>
    <row r="9" spans="1:9" ht="15.95" customHeight="1" x14ac:dyDescent="0.2">
      <c r="B9" s="44" t="s">
        <v>12</v>
      </c>
      <c r="C9" s="49">
        <v>7</v>
      </c>
      <c r="D9" s="49">
        <v>5</v>
      </c>
      <c r="E9" s="49">
        <v>6</v>
      </c>
      <c r="F9" s="49">
        <v>6</v>
      </c>
      <c r="G9" s="49">
        <v>6</v>
      </c>
      <c r="H9" s="49">
        <v>6</v>
      </c>
      <c r="I9" s="49">
        <v>5</v>
      </c>
    </row>
    <row r="10" spans="1:9" ht="15.95" customHeight="1" x14ac:dyDescent="0.2">
      <c r="B10" s="43" t="s">
        <v>13</v>
      </c>
      <c r="C10" s="48">
        <v>47</v>
      </c>
      <c r="D10" s="48">
        <v>50</v>
      </c>
      <c r="E10" s="48">
        <v>59</v>
      </c>
      <c r="F10" s="48">
        <v>62</v>
      </c>
      <c r="G10" s="48">
        <v>51</v>
      </c>
      <c r="H10" s="48">
        <v>50</v>
      </c>
      <c r="I10" s="48">
        <v>51</v>
      </c>
    </row>
    <row r="11" spans="1:9" ht="15.95" customHeight="1" x14ac:dyDescent="0.2">
      <c r="B11" s="44" t="s">
        <v>14</v>
      </c>
      <c r="C11" s="49">
        <v>34</v>
      </c>
      <c r="D11" s="49">
        <v>41</v>
      </c>
      <c r="E11" s="49">
        <v>50</v>
      </c>
      <c r="F11" s="49">
        <v>52</v>
      </c>
      <c r="G11" s="49">
        <v>45</v>
      </c>
      <c r="H11" s="49">
        <v>45</v>
      </c>
      <c r="I11" s="49">
        <v>47</v>
      </c>
    </row>
    <row r="12" spans="1:9" ht="15.95" customHeight="1" x14ac:dyDescent="0.2">
      <c r="B12" s="44" t="s">
        <v>12</v>
      </c>
      <c r="C12" s="49">
        <v>13</v>
      </c>
      <c r="D12" s="49">
        <v>9</v>
      </c>
      <c r="E12" s="49">
        <v>9</v>
      </c>
      <c r="F12" s="49">
        <v>10</v>
      </c>
      <c r="G12" s="49">
        <v>6</v>
      </c>
      <c r="H12" s="49">
        <v>5</v>
      </c>
      <c r="I12" s="49">
        <v>4</v>
      </c>
    </row>
    <row r="13" spans="1:9" ht="15.95" customHeight="1" x14ac:dyDescent="0.2">
      <c r="B13" s="43" t="s">
        <v>15</v>
      </c>
      <c r="C13" s="48">
        <v>119</v>
      </c>
      <c r="D13" s="48">
        <v>104</v>
      </c>
      <c r="E13" s="48">
        <v>105</v>
      </c>
      <c r="F13" s="48">
        <v>99</v>
      </c>
      <c r="G13" s="48">
        <v>82</v>
      </c>
      <c r="H13" s="48">
        <v>80</v>
      </c>
      <c r="I13" s="48">
        <v>80</v>
      </c>
    </row>
    <row r="14" spans="1:9" ht="15.95" customHeight="1" x14ac:dyDescent="0.2">
      <c r="B14" s="43" t="s">
        <v>16</v>
      </c>
      <c r="C14" s="48">
        <v>32</v>
      </c>
      <c r="D14" s="48">
        <v>23</v>
      </c>
      <c r="E14" s="48">
        <v>18</v>
      </c>
      <c r="F14" s="48">
        <v>15</v>
      </c>
      <c r="G14" s="48">
        <v>17</v>
      </c>
      <c r="H14" s="48">
        <v>14</v>
      </c>
      <c r="I14" s="48">
        <v>16</v>
      </c>
    </row>
    <row r="15" spans="1:9" ht="27.95" customHeight="1" x14ac:dyDescent="0.2">
      <c r="B15" s="43" t="s">
        <v>17</v>
      </c>
      <c r="C15" s="48">
        <v>345</v>
      </c>
      <c r="D15" s="48">
        <v>495</v>
      </c>
      <c r="E15" s="48">
        <v>602</v>
      </c>
      <c r="F15" s="48">
        <v>707</v>
      </c>
      <c r="G15" s="48">
        <v>551</v>
      </c>
      <c r="H15" s="48">
        <v>598</v>
      </c>
      <c r="I15" s="74">
        <v>602</v>
      </c>
    </row>
    <row r="16" spans="1:9" ht="15.95" customHeight="1" x14ac:dyDescent="0.2">
      <c r="B16" s="42" t="s">
        <v>18</v>
      </c>
      <c r="C16" s="48">
        <v>76364</v>
      </c>
      <c r="D16" s="48">
        <v>68478</v>
      </c>
      <c r="E16" s="48">
        <v>61522</v>
      </c>
      <c r="F16" s="48">
        <v>55426</v>
      </c>
      <c r="G16" s="48">
        <v>48357</v>
      </c>
      <c r="H16" s="48">
        <v>45986</v>
      </c>
      <c r="I16" s="74">
        <v>45758</v>
      </c>
    </row>
    <row r="17" spans="1:9" ht="15.95" customHeight="1" x14ac:dyDescent="0.2">
      <c r="B17" s="42" t="s">
        <v>19</v>
      </c>
      <c r="C17" s="48">
        <v>12751</v>
      </c>
      <c r="D17" s="48">
        <v>8945</v>
      </c>
      <c r="E17" s="48">
        <v>7744</v>
      </c>
      <c r="F17" s="48">
        <v>6527</v>
      </c>
      <c r="G17" s="48">
        <v>4232</v>
      </c>
      <c r="H17" s="48">
        <v>3590</v>
      </c>
      <c r="I17" s="48">
        <v>3243</v>
      </c>
    </row>
    <row r="18" spans="1:9" ht="15.95" customHeight="1" x14ac:dyDescent="0.2">
      <c r="B18" s="44" t="s">
        <v>20</v>
      </c>
      <c r="C18" s="48">
        <v>6693</v>
      </c>
      <c r="D18" s="48">
        <v>4841</v>
      </c>
      <c r="E18" s="48">
        <v>3973</v>
      </c>
      <c r="F18" s="48">
        <v>3508</v>
      </c>
      <c r="G18" s="48">
        <v>2430</v>
      </c>
      <c r="H18" s="48">
        <v>1982</v>
      </c>
      <c r="I18" s="48">
        <v>1735</v>
      </c>
    </row>
    <row r="19" spans="1:9" ht="27.75" customHeight="1" x14ac:dyDescent="0.2">
      <c r="B19" s="44" t="s">
        <v>21</v>
      </c>
      <c r="C19" s="48">
        <v>7086</v>
      </c>
      <c r="D19" s="48">
        <v>4104</v>
      </c>
      <c r="E19" s="48">
        <v>3771</v>
      </c>
      <c r="F19" s="48">
        <v>3019</v>
      </c>
      <c r="G19" s="48">
        <v>1802</v>
      </c>
      <c r="H19" s="48">
        <v>1608</v>
      </c>
      <c r="I19" s="48">
        <v>1508</v>
      </c>
    </row>
    <row r="20" spans="1:9" ht="27.95" customHeight="1" x14ac:dyDescent="0.2">
      <c r="B20" s="43" t="s">
        <v>22</v>
      </c>
      <c r="C20" s="48">
        <v>4982</v>
      </c>
      <c r="D20" s="48">
        <v>4289</v>
      </c>
      <c r="E20" s="48">
        <v>5008</v>
      </c>
      <c r="F20" s="48">
        <v>4719</v>
      </c>
      <c r="G20" s="48">
        <v>3399</v>
      </c>
      <c r="H20" s="48">
        <v>2735</v>
      </c>
      <c r="I20" s="48">
        <v>2299</v>
      </c>
    </row>
    <row r="21" spans="1:9" ht="15.95" customHeight="1" x14ac:dyDescent="0.2">
      <c r="B21" s="43" t="s">
        <v>23</v>
      </c>
      <c r="C21" s="48">
        <v>6673</v>
      </c>
      <c r="D21" s="48">
        <v>7256</v>
      </c>
      <c r="E21" s="48">
        <v>8312</v>
      </c>
      <c r="F21" s="48">
        <v>8754</v>
      </c>
      <c r="G21" s="48">
        <v>6411</v>
      </c>
      <c r="H21" s="48">
        <v>4705</v>
      </c>
      <c r="I21" s="48">
        <v>4056</v>
      </c>
    </row>
    <row r="22" spans="1:9" s="24" customFormat="1" ht="15.95" customHeight="1" x14ac:dyDescent="0.2">
      <c r="B22" s="43" t="s">
        <v>24</v>
      </c>
      <c r="C22" s="48">
        <v>116436</v>
      </c>
      <c r="D22" s="48">
        <v>101094</v>
      </c>
      <c r="E22" s="48">
        <v>138255</v>
      </c>
      <c r="F22" s="48">
        <v>183262</v>
      </c>
      <c r="G22" s="48">
        <v>273972</v>
      </c>
      <c r="H22" s="48">
        <v>323514</v>
      </c>
      <c r="I22" s="48">
        <v>263107</v>
      </c>
    </row>
    <row r="23" spans="1:9" ht="15.95" customHeight="1" x14ac:dyDescent="0.2">
      <c r="B23" s="42" t="s">
        <v>25</v>
      </c>
      <c r="C23" s="48"/>
      <c r="D23" s="48"/>
      <c r="E23" s="48"/>
      <c r="F23" s="48"/>
      <c r="G23" s="48"/>
      <c r="H23" s="48"/>
      <c r="I23" s="48"/>
    </row>
    <row r="24" spans="1:9" ht="15.95" customHeight="1" x14ac:dyDescent="0.2">
      <c r="B24" s="43" t="s">
        <v>26</v>
      </c>
      <c r="C24" s="48">
        <v>12225</v>
      </c>
      <c r="D24" s="48">
        <v>13197</v>
      </c>
      <c r="E24" s="48">
        <v>16633</v>
      </c>
      <c r="F24" s="48">
        <v>16621</v>
      </c>
      <c r="G24" s="48">
        <v>19400</v>
      </c>
      <c r="H24" s="48">
        <v>20095</v>
      </c>
      <c r="I24" s="48">
        <v>20468</v>
      </c>
    </row>
    <row r="25" spans="1:9" ht="15.95" customHeight="1" x14ac:dyDescent="0.2">
      <c r="B25" s="43" t="s">
        <v>27</v>
      </c>
      <c r="C25" s="48">
        <v>1648</v>
      </c>
      <c r="D25" s="48">
        <v>833</v>
      </c>
      <c r="E25" s="48">
        <v>944</v>
      </c>
      <c r="F25" s="48">
        <v>800</v>
      </c>
      <c r="G25" s="48">
        <v>388</v>
      </c>
      <c r="H25" s="48">
        <v>301</v>
      </c>
      <c r="I25" s="48">
        <v>782</v>
      </c>
    </row>
    <row r="26" spans="1:9" ht="15.95" customHeight="1" x14ac:dyDescent="0.2">
      <c r="A26" s="5"/>
      <c r="B26" s="43" t="s">
        <v>28</v>
      </c>
      <c r="C26" s="48">
        <v>17670</v>
      </c>
      <c r="D26" s="48">
        <v>17400</v>
      </c>
      <c r="E26" s="48">
        <v>19061</v>
      </c>
      <c r="F26" s="48">
        <v>19362</v>
      </c>
      <c r="G26" s="48">
        <v>18687</v>
      </c>
      <c r="H26" s="48">
        <v>17850</v>
      </c>
      <c r="I26" s="48">
        <v>18201</v>
      </c>
    </row>
    <row r="27" spans="1:9" ht="15.95" customHeight="1" x14ac:dyDescent="0.2">
      <c r="A27" s="5"/>
      <c r="B27" s="42" t="s">
        <v>29</v>
      </c>
      <c r="C27" s="48">
        <f>SUM(C24:C26)</f>
        <v>31543</v>
      </c>
      <c r="D27" s="48">
        <v>31430</v>
      </c>
      <c r="E27" s="48">
        <v>36638</v>
      </c>
      <c r="F27" s="48">
        <v>36783</v>
      </c>
      <c r="G27" s="48">
        <v>38475</v>
      </c>
      <c r="H27" s="48">
        <v>38246</v>
      </c>
      <c r="I27" s="48">
        <v>39451</v>
      </c>
    </row>
    <row r="28" spans="1:9" ht="15.95" customHeight="1" x14ac:dyDescent="0.2">
      <c r="B28" s="42" t="s">
        <v>30</v>
      </c>
      <c r="C28" s="48"/>
      <c r="D28" s="48"/>
      <c r="E28" s="48"/>
      <c r="F28" s="48"/>
      <c r="G28" s="48"/>
      <c r="H28" s="48"/>
      <c r="I28" s="48"/>
    </row>
    <row r="29" spans="1:9" ht="15.95" customHeight="1" x14ac:dyDescent="0.2">
      <c r="B29" s="43" t="s">
        <v>31</v>
      </c>
      <c r="C29" s="74" t="s">
        <v>33</v>
      </c>
      <c r="D29" s="74" t="s">
        <v>33</v>
      </c>
      <c r="E29" s="74" t="s">
        <v>33</v>
      </c>
      <c r="F29" s="48">
        <v>1125.2180000000001</v>
      </c>
      <c r="G29" s="48">
        <v>1773.2629999999999</v>
      </c>
      <c r="H29" s="48">
        <v>1593.319</v>
      </c>
      <c r="I29" s="48">
        <v>1691.184</v>
      </c>
    </row>
    <row r="30" spans="1:9" ht="15.95" customHeight="1" x14ac:dyDescent="0.2">
      <c r="B30" s="43" t="s">
        <v>32</v>
      </c>
      <c r="C30" s="50">
        <v>201.2</v>
      </c>
      <c r="D30" s="50">
        <v>252.6</v>
      </c>
      <c r="E30" s="50">
        <v>287.39999999999998</v>
      </c>
      <c r="F30" s="50">
        <v>290.35000000000002</v>
      </c>
      <c r="G30" s="50">
        <v>153.30000000000001</v>
      </c>
      <c r="H30" s="50">
        <v>154.19999999999999</v>
      </c>
      <c r="I30" s="50">
        <v>137.80000000000001</v>
      </c>
    </row>
    <row r="31" spans="1:9" ht="15.95" customHeight="1" x14ac:dyDescent="0.2">
      <c r="B31" s="43" t="s">
        <v>225</v>
      </c>
      <c r="C31" s="50">
        <v>656.2</v>
      </c>
      <c r="D31" s="50">
        <v>816.5</v>
      </c>
      <c r="E31" s="50">
        <v>1005.5</v>
      </c>
      <c r="F31" s="50">
        <v>1287.0809999999999</v>
      </c>
      <c r="G31" s="50">
        <v>1754.6</v>
      </c>
      <c r="H31" s="50">
        <v>1799.97</v>
      </c>
      <c r="I31" s="50">
        <v>1932.1815999999999</v>
      </c>
    </row>
    <row r="32" spans="1:9" ht="8.25" customHeight="1" x14ac:dyDescent="0.2"/>
    <row r="33" spans="1:9" s="9" customFormat="1" ht="11.1" customHeight="1" x14ac:dyDescent="0.2">
      <c r="A33" s="8" t="s">
        <v>34</v>
      </c>
    </row>
    <row r="34" spans="1:9" s="9" customFormat="1" ht="11.1" customHeight="1" x14ac:dyDescent="0.2">
      <c r="A34" s="12" t="s">
        <v>221</v>
      </c>
    </row>
    <row r="35" spans="1:9" s="9" customFormat="1" ht="21.95" customHeight="1" x14ac:dyDescent="0.2">
      <c r="A35" s="20" t="s">
        <v>35</v>
      </c>
      <c r="B35" s="89" t="s">
        <v>36</v>
      </c>
      <c r="C35" s="89"/>
      <c r="D35" s="89"/>
      <c r="E35" s="89"/>
    </row>
    <row r="36" spans="1:9" s="9" customFormat="1" ht="21.95" customHeight="1" x14ac:dyDescent="0.2">
      <c r="A36" s="20" t="s">
        <v>37</v>
      </c>
      <c r="B36" s="89" t="s">
        <v>38</v>
      </c>
      <c r="C36" s="90"/>
      <c r="D36" s="90"/>
      <c r="E36" s="90"/>
      <c r="F36" s="90"/>
      <c r="G36" s="90"/>
      <c r="H36" s="90"/>
      <c r="I36" s="11"/>
    </row>
    <row r="37" spans="1:9" s="9" customFormat="1" ht="11.1" customHeight="1" x14ac:dyDescent="0.2">
      <c r="A37" s="20" t="s">
        <v>39</v>
      </c>
      <c r="B37" s="11" t="s">
        <v>40</v>
      </c>
    </row>
    <row r="38" spans="1:9" s="9" customFormat="1" ht="21.95" customHeight="1" x14ac:dyDescent="0.2">
      <c r="A38" s="20" t="s">
        <v>41</v>
      </c>
      <c r="B38" s="89" t="s">
        <v>42</v>
      </c>
      <c r="C38" s="89"/>
      <c r="D38" s="89"/>
      <c r="E38" s="89"/>
    </row>
    <row r="39" spans="1:9" s="25" customFormat="1" ht="21" customHeight="1" x14ac:dyDescent="0.2">
      <c r="A39" s="21" t="s">
        <v>43</v>
      </c>
      <c r="B39" s="89" t="s">
        <v>44</v>
      </c>
      <c r="C39" s="89"/>
      <c r="D39" s="89"/>
      <c r="E39" s="89"/>
      <c r="F39" s="89"/>
      <c r="G39" s="15"/>
    </row>
    <row r="40" spans="1:9" s="9" customFormat="1" ht="11.1" customHeight="1" x14ac:dyDescent="0.2">
      <c r="A40" s="21" t="s">
        <v>45</v>
      </c>
      <c r="B40" s="11" t="s">
        <v>46</v>
      </c>
    </row>
  </sheetData>
  <mergeCells count="4">
    <mergeCell ref="B38:E38"/>
    <mergeCell ref="B35:E35"/>
    <mergeCell ref="B39:F39"/>
    <mergeCell ref="B36:H36"/>
  </mergeCells>
  <phoneticPr fontId="15" type="noConversion"/>
  <pageMargins left="0.59055118110236227" right="0.59055118110236227" top="1.1811023622047245" bottom="0.78740157480314965" header="0.31496062992125984" footer="0.31496062992125984"/>
  <pageSetup paperSize="9" scale="84" orientation="portrait" r:id="rId1"/>
  <headerFooter>
    <oddHeader>&amp;L
&amp;R&amp;"Tahoma,Regular"&amp;8&amp;K4C5E6AFebelfin &amp;K5B1F69|&amp;K4C5E6A 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7"/>
  <sheetViews>
    <sheetView showGridLines="0" zoomScaleNormal="100" workbookViewId="0"/>
  </sheetViews>
  <sheetFormatPr defaultColWidth="8.85546875" defaultRowHeight="10.5" x14ac:dyDescent="0.2"/>
  <cols>
    <col min="1" max="1" width="2.5703125" style="1" customWidth="1"/>
    <col min="2" max="2" width="28.140625" style="1" customWidth="1"/>
    <col min="3" max="5" width="9.5703125" style="1" customWidth="1"/>
    <col min="6" max="6" width="10.140625" style="1" bestFit="1" customWidth="1"/>
    <col min="7" max="8" width="10.140625" style="1" customWidth="1"/>
    <col min="9" max="10" width="9.5703125" style="1" customWidth="1"/>
    <col min="11" max="16384" width="8.85546875" style="1"/>
  </cols>
  <sheetData>
    <row r="1" spans="1:10" ht="15.95" customHeight="1" x14ac:dyDescent="0.2">
      <c r="A1" s="37"/>
      <c r="B1" s="40" t="s">
        <v>48</v>
      </c>
    </row>
    <row r="2" spans="1:10" ht="20.100000000000001" customHeight="1" x14ac:dyDescent="0.2">
      <c r="A2" s="37"/>
      <c r="B2" s="40" t="s">
        <v>49</v>
      </c>
    </row>
    <row r="3" spans="1:10" ht="15.95" customHeight="1" x14ac:dyDescent="0.2">
      <c r="A3" s="37"/>
      <c r="B3" s="37" t="s">
        <v>50</v>
      </c>
    </row>
    <row r="4" spans="1:10" ht="10.5" customHeight="1" x14ac:dyDescent="0.2"/>
    <row r="5" spans="1:10" ht="20.100000000000001" customHeight="1" x14ac:dyDescent="0.2">
      <c r="B5" s="51" t="s">
        <v>51</v>
      </c>
      <c r="C5" s="45">
        <v>1993</v>
      </c>
      <c r="D5" s="45">
        <v>2000</v>
      </c>
      <c r="E5" s="45">
        <v>2005</v>
      </c>
      <c r="F5" s="45">
        <v>2010</v>
      </c>
      <c r="G5" s="45">
        <v>2015</v>
      </c>
      <c r="H5" s="45">
        <v>2020</v>
      </c>
      <c r="I5" s="45">
        <v>2022</v>
      </c>
      <c r="J5" s="45">
        <v>2023</v>
      </c>
    </row>
    <row r="6" spans="1:10" ht="20.100000000000001" customHeight="1" x14ac:dyDescent="0.2">
      <c r="B6" s="52" t="s">
        <v>52</v>
      </c>
      <c r="C6" s="55"/>
      <c r="D6" s="55"/>
      <c r="E6" s="55"/>
      <c r="F6" s="55"/>
      <c r="G6" s="55"/>
      <c r="H6" s="55"/>
      <c r="I6" s="55"/>
      <c r="J6" s="55"/>
    </row>
    <row r="7" spans="1:10" ht="15.95" customHeight="1" x14ac:dyDescent="0.2">
      <c r="B7" s="43" t="s">
        <v>53</v>
      </c>
      <c r="C7" s="56">
        <v>562.94000000000005</v>
      </c>
      <c r="D7" s="57">
        <v>778.4</v>
      </c>
      <c r="E7" s="57">
        <v>1123.4000000000001</v>
      </c>
      <c r="F7" s="57">
        <v>1163.0999999999999</v>
      </c>
      <c r="G7" s="57">
        <v>1092.145943</v>
      </c>
      <c r="H7" s="57">
        <v>1128.1814690000001</v>
      </c>
      <c r="I7" s="57">
        <v>1277.254831</v>
      </c>
      <c r="J7" s="57">
        <v>1302.1276539999999</v>
      </c>
    </row>
    <row r="8" spans="1:10" ht="15.95" customHeight="1" x14ac:dyDescent="0.2">
      <c r="B8" s="42" t="s">
        <v>54</v>
      </c>
      <c r="C8" s="56"/>
      <c r="D8" s="56"/>
      <c r="E8" s="56"/>
      <c r="F8" s="56"/>
      <c r="G8" s="56"/>
      <c r="H8" s="56"/>
      <c r="I8" s="56"/>
      <c r="J8" s="56"/>
    </row>
    <row r="9" spans="1:10" ht="15.95" customHeight="1" x14ac:dyDescent="0.2">
      <c r="B9" s="43" t="s">
        <v>55</v>
      </c>
      <c r="C9" s="56">
        <v>192.98</v>
      </c>
      <c r="D9" s="57">
        <v>301.3</v>
      </c>
      <c r="E9" s="57">
        <v>411.2</v>
      </c>
      <c r="F9" s="57">
        <v>405.4</v>
      </c>
      <c r="G9" s="57">
        <v>460</v>
      </c>
      <c r="H9" s="57">
        <v>530.319388</v>
      </c>
      <c r="I9" s="57">
        <v>597.30456400000003</v>
      </c>
      <c r="J9" s="57">
        <v>606.961545</v>
      </c>
    </row>
    <row r="10" spans="1:10" ht="15.95" customHeight="1" x14ac:dyDescent="0.2">
      <c r="B10" s="44" t="s">
        <v>56</v>
      </c>
      <c r="C10" s="58">
        <v>162.93</v>
      </c>
      <c r="D10" s="59">
        <v>216.2</v>
      </c>
      <c r="E10" s="59">
        <v>245.3</v>
      </c>
      <c r="F10" s="59">
        <v>272.2</v>
      </c>
      <c r="G10" s="59">
        <v>335.8</v>
      </c>
      <c r="H10" s="59">
        <v>423.76055700000001</v>
      </c>
      <c r="I10" s="59">
        <v>484.5</v>
      </c>
      <c r="J10" s="59">
        <v>492.82509400000004</v>
      </c>
    </row>
    <row r="11" spans="1:10" ht="15.95" customHeight="1" x14ac:dyDescent="0.2">
      <c r="B11" s="44" t="s">
        <v>57</v>
      </c>
      <c r="C11" s="58">
        <v>30.05</v>
      </c>
      <c r="D11" s="59">
        <v>85.1</v>
      </c>
      <c r="E11" s="59">
        <v>165.9</v>
      </c>
      <c r="F11" s="59">
        <v>133.1</v>
      </c>
      <c r="G11" s="59">
        <v>124.2</v>
      </c>
      <c r="H11" s="59">
        <v>106.558831</v>
      </c>
      <c r="I11" s="59">
        <v>112.761386</v>
      </c>
      <c r="J11" s="59">
        <v>114.13645099999999</v>
      </c>
    </row>
    <row r="12" spans="1:10" ht="15.95" customHeight="1" x14ac:dyDescent="0.2">
      <c r="B12" s="43" t="s">
        <v>58</v>
      </c>
      <c r="C12" s="56">
        <v>108.2</v>
      </c>
      <c r="D12" s="57">
        <v>95</v>
      </c>
      <c r="E12" s="57">
        <v>65.2</v>
      </c>
      <c r="F12" s="57">
        <v>57.3</v>
      </c>
      <c r="G12" s="57">
        <v>52</v>
      </c>
      <c r="H12" s="57">
        <v>30.753675999999999</v>
      </c>
      <c r="I12" s="57">
        <v>24.517586000000001</v>
      </c>
      <c r="J12" s="57">
        <v>27.088476</v>
      </c>
    </row>
    <row r="13" spans="1:10" ht="15.95" customHeight="1" x14ac:dyDescent="0.2">
      <c r="B13" s="43" t="s">
        <v>59</v>
      </c>
      <c r="C13" s="56">
        <v>182.99</v>
      </c>
      <c r="D13" s="57">
        <v>178.1</v>
      </c>
      <c r="E13" s="57">
        <v>310.3</v>
      </c>
      <c r="F13" s="57">
        <v>299.7</v>
      </c>
      <c r="G13" s="57">
        <v>207.7</v>
      </c>
      <c r="H13" s="57">
        <v>181.21321</v>
      </c>
      <c r="I13" s="57">
        <v>297.55320799999998</v>
      </c>
      <c r="J13" s="57">
        <v>347.19010600000001</v>
      </c>
    </row>
    <row r="14" spans="1:10" ht="15.95" customHeight="1" x14ac:dyDescent="0.2">
      <c r="B14" s="42" t="s">
        <v>60</v>
      </c>
      <c r="C14" s="56">
        <v>52.25</v>
      </c>
      <c r="D14" s="57">
        <v>151.19999999999999</v>
      </c>
      <c r="E14" s="57">
        <v>235.5</v>
      </c>
      <c r="F14" s="57">
        <v>243.3</v>
      </c>
      <c r="G14" s="57">
        <v>185.9</v>
      </c>
      <c r="H14" s="57">
        <v>190.46996799999999</v>
      </c>
      <c r="I14" s="57">
        <v>181.9</v>
      </c>
      <c r="J14" s="57">
        <v>177.1</v>
      </c>
    </row>
    <row r="15" spans="1:10" ht="15.95" customHeight="1" x14ac:dyDescent="0.2">
      <c r="B15" s="42" t="s">
        <v>61</v>
      </c>
      <c r="C15" s="56"/>
      <c r="D15" s="56"/>
      <c r="E15" s="56"/>
      <c r="F15" s="56"/>
      <c r="G15" s="56"/>
      <c r="H15" s="56"/>
      <c r="I15" s="56"/>
      <c r="J15" s="56"/>
    </row>
    <row r="16" spans="1:10" ht="15.95" customHeight="1" x14ac:dyDescent="0.2">
      <c r="B16" s="43" t="s">
        <v>62</v>
      </c>
      <c r="C16" s="56">
        <v>283.77999999999997</v>
      </c>
      <c r="D16" s="57">
        <v>375.1</v>
      </c>
      <c r="E16" s="57">
        <v>473.7</v>
      </c>
      <c r="F16" s="57">
        <v>596.9</v>
      </c>
      <c r="G16" s="57">
        <v>694.62922400000002</v>
      </c>
      <c r="H16" s="57">
        <v>760.89544699999999</v>
      </c>
      <c r="I16" s="57">
        <v>821.63851799999998</v>
      </c>
      <c r="J16" s="57">
        <v>817.540481</v>
      </c>
    </row>
    <row r="17" spans="2:10" ht="15.95" customHeight="1" x14ac:dyDescent="0.2">
      <c r="B17" s="44" t="s">
        <v>63</v>
      </c>
      <c r="C17" s="58">
        <v>33.71</v>
      </c>
      <c r="D17" s="59">
        <v>74.8</v>
      </c>
      <c r="E17" s="59">
        <v>116.2</v>
      </c>
      <c r="F17" s="59">
        <v>161.69999999999999</v>
      </c>
      <c r="G17" s="59">
        <v>231.40467699999999</v>
      </c>
      <c r="H17" s="59">
        <v>293.03705100000002</v>
      </c>
      <c r="I17" s="59">
        <v>340.34180800000001</v>
      </c>
      <c r="J17" s="59">
        <v>290.64247899999998</v>
      </c>
    </row>
    <row r="18" spans="2:10" ht="15.95" customHeight="1" x14ac:dyDescent="0.2">
      <c r="B18" s="44" t="s">
        <v>64</v>
      </c>
      <c r="C18" s="58">
        <v>95.82</v>
      </c>
      <c r="D18" s="59">
        <v>108.2</v>
      </c>
      <c r="E18" s="59">
        <v>131.6</v>
      </c>
      <c r="F18" s="59">
        <v>135</v>
      </c>
      <c r="G18" s="59">
        <v>112.31547500000001</v>
      </c>
      <c r="H18" s="59">
        <v>60.256186</v>
      </c>
      <c r="I18" s="59">
        <v>71.030863999999994</v>
      </c>
      <c r="J18" s="59">
        <v>128.091959</v>
      </c>
    </row>
    <row r="19" spans="2:10" ht="20.25" customHeight="1" x14ac:dyDescent="0.2">
      <c r="B19" s="44" t="s">
        <v>65</v>
      </c>
      <c r="C19" s="58">
        <v>48.46</v>
      </c>
      <c r="D19" s="59">
        <v>94.1</v>
      </c>
      <c r="E19" s="59">
        <v>158.80000000000001</v>
      </c>
      <c r="F19" s="59">
        <v>214.8</v>
      </c>
      <c r="G19" s="59">
        <v>261.63086900000002</v>
      </c>
      <c r="H19" s="59">
        <v>295.422505</v>
      </c>
      <c r="I19" s="59">
        <v>300.33165200000002</v>
      </c>
      <c r="J19" s="59">
        <v>269.14172400000001</v>
      </c>
    </row>
    <row r="20" spans="2:10" ht="15.95" customHeight="1" x14ac:dyDescent="0.2">
      <c r="B20" s="44" t="s">
        <v>66</v>
      </c>
      <c r="C20" s="58">
        <v>3.28</v>
      </c>
      <c r="D20" s="59">
        <v>28.3</v>
      </c>
      <c r="E20" s="59">
        <v>26.2</v>
      </c>
      <c r="F20" s="59">
        <v>24.6</v>
      </c>
      <c r="G20" s="59">
        <v>26.294027</v>
      </c>
      <c r="H20" s="59">
        <v>35.240321000000002</v>
      </c>
      <c r="I20" s="59">
        <v>45.574970999999998</v>
      </c>
      <c r="J20" s="59">
        <v>54.891677999999999</v>
      </c>
    </row>
    <row r="21" spans="2:10" ht="15.95" customHeight="1" x14ac:dyDescent="0.2">
      <c r="B21" s="44" t="s">
        <v>67</v>
      </c>
      <c r="C21" s="58">
        <v>96.3</v>
      </c>
      <c r="D21" s="59">
        <v>64.2</v>
      </c>
      <c r="E21" s="59">
        <v>33.200000000000003</v>
      </c>
      <c r="F21" s="59">
        <v>46.5</v>
      </c>
      <c r="G21" s="59">
        <v>42</v>
      </c>
      <c r="H21" s="59">
        <v>48.7</v>
      </c>
      <c r="I21" s="59">
        <v>44.320198000000005</v>
      </c>
      <c r="J21" s="59">
        <v>57.474878000000004</v>
      </c>
    </row>
    <row r="22" spans="2:10" ht="15.95" customHeight="1" x14ac:dyDescent="0.2">
      <c r="B22" s="44" t="s">
        <v>68</v>
      </c>
      <c r="C22" s="58">
        <v>6.21</v>
      </c>
      <c r="D22" s="59">
        <v>5.5</v>
      </c>
      <c r="E22" s="59">
        <v>7.8</v>
      </c>
      <c r="F22" s="59">
        <v>14.3</v>
      </c>
      <c r="G22" s="59">
        <v>20.984463000000002</v>
      </c>
      <c r="H22" s="59">
        <v>28.2</v>
      </c>
      <c r="I22" s="59">
        <v>20.039027000000001</v>
      </c>
      <c r="J22" s="59">
        <v>17.297763</v>
      </c>
    </row>
    <row r="23" spans="2:10" ht="15.95" customHeight="1" x14ac:dyDescent="0.2">
      <c r="B23" s="43" t="s">
        <v>69</v>
      </c>
      <c r="C23" s="56">
        <v>223.73</v>
      </c>
      <c r="D23" s="57">
        <v>261.5</v>
      </c>
      <c r="E23" s="57">
        <v>412.1</v>
      </c>
      <c r="F23" s="57">
        <v>258.8</v>
      </c>
      <c r="G23" s="57">
        <v>147</v>
      </c>
      <c r="H23" s="57">
        <v>214.29411499999998</v>
      </c>
      <c r="I23" s="57">
        <v>279.68536899999998</v>
      </c>
      <c r="J23" s="57">
        <v>302.64674000000002</v>
      </c>
    </row>
    <row r="24" spans="2:10" ht="15.95" customHeight="1" x14ac:dyDescent="0.2">
      <c r="B24" s="42" t="s">
        <v>70</v>
      </c>
      <c r="C24" s="56">
        <v>22.3</v>
      </c>
      <c r="D24" s="57">
        <v>55.1</v>
      </c>
      <c r="E24" s="57">
        <v>57.7</v>
      </c>
      <c r="F24" s="57">
        <v>85.9</v>
      </c>
      <c r="G24" s="57">
        <v>75.731913000000006</v>
      </c>
      <c r="H24" s="57">
        <v>97</v>
      </c>
      <c r="I24" s="57">
        <v>102.36395400000001</v>
      </c>
      <c r="J24" s="57">
        <v>111.62132</v>
      </c>
    </row>
    <row r="25" spans="2:10" ht="15.95" customHeight="1" x14ac:dyDescent="0.2">
      <c r="B25" s="44" t="s">
        <v>71</v>
      </c>
      <c r="C25" s="58">
        <v>15.36</v>
      </c>
      <c r="D25" s="59">
        <v>32.1</v>
      </c>
      <c r="E25" s="59">
        <v>34.5</v>
      </c>
      <c r="F25" s="59">
        <v>54.6</v>
      </c>
      <c r="G25" s="59">
        <v>60.414434</v>
      </c>
      <c r="H25" s="59">
        <v>76.784741999999994</v>
      </c>
      <c r="I25" s="59">
        <v>75.967866000000001</v>
      </c>
      <c r="J25" s="59">
        <v>78.930079000000006</v>
      </c>
    </row>
    <row r="26" spans="2:10" ht="15.95" customHeight="1" x14ac:dyDescent="0.2">
      <c r="B26" s="44" t="s">
        <v>72</v>
      </c>
      <c r="C26" s="58">
        <v>6.94</v>
      </c>
      <c r="D26" s="59">
        <v>23</v>
      </c>
      <c r="E26" s="59">
        <v>23.3</v>
      </c>
      <c r="F26" s="59">
        <v>31.3</v>
      </c>
      <c r="G26" s="59">
        <v>15.317479000000001</v>
      </c>
      <c r="H26" s="59">
        <v>20.219268</v>
      </c>
      <c r="I26" s="59">
        <v>26.396087999999999</v>
      </c>
      <c r="J26" s="59">
        <v>32.691240999999998</v>
      </c>
    </row>
    <row r="27" spans="2:10" ht="20.100000000000001" customHeight="1" x14ac:dyDescent="0.2">
      <c r="B27" s="52" t="s">
        <v>73</v>
      </c>
      <c r="C27" s="54"/>
      <c r="D27" s="54"/>
      <c r="E27" s="54"/>
      <c r="F27" s="54"/>
      <c r="G27" s="54"/>
      <c r="H27" s="54"/>
      <c r="I27" s="54"/>
      <c r="J27" s="54"/>
    </row>
    <row r="28" spans="2:10" ht="27.95" customHeight="1" x14ac:dyDescent="0.2">
      <c r="B28" s="43" t="s">
        <v>74</v>
      </c>
      <c r="C28" s="56">
        <v>2741.09</v>
      </c>
      <c r="D28" s="56">
        <v>9933.7000000000007</v>
      </c>
      <c r="E28" s="56">
        <v>18014.900000000001</v>
      </c>
      <c r="F28" s="56">
        <v>32739.3</v>
      </c>
      <c r="G28" s="56">
        <v>34049.401899999997</v>
      </c>
      <c r="H28" s="56">
        <v>37254.025157999997</v>
      </c>
      <c r="I28" s="56">
        <v>41145.676493999999</v>
      </c>
      <c r="J28" s="56">
        <v>43481.907913000003</v>
      </c>
    </row>
    <row r="29" spans="2:10" ht="15.95" customHeight="1" x14ac:dyDescent="0.2">
      <c r="B29" s="53" t="s">
        <v>75</v>
      </c>
      <c r="C29" s="58">
        <v>1458.85</v>
      </c>
      <c r="D29" s="58">
        <v>4992.3</v>
      </c>
      <c r="E29" s="58">
        <v>8909.2000000000007</v>
      </c>
      <c r="F29" s="58">
        <v>16594.099999999999</v>
      </c>
      <c r="G29" s="58">
        <v>17411.6708</v>
      </c>
      <c r="H29" s="58">
        <v>19234.572377</v>
      </c>
      <c r="I29" s="58">
        <v>21248.465101000002</v>
      </c>
      <c r="J29" s="58">
        <v>22448.822510999998</v>
      </c>
    </row>
    <row r="30" spans="2:10" ht="15.95" customHeight="1" x14ac:dyDescent="0.2">
      <c r="B30" s="43" t="s">
        <v>76</v>
      </c>
      <c r="C30" s="56">
        <v>902.17</v>
      </c>
      <c r="D30" s="56">
        <v>2411.9</v>
      </c>
      <c r="E30" s="56">
        <v>5289</v>
      </c>
      <c r="F30" s="56">
        <v>6579.2</v>
      </c>
      <c r="G30" s="56">
        <v>5688.2039999999997</v>
      </c>
      <c r="H30" s="56">
        <v>2525.3898049999998</v>
      </c>
      <c r="I30" s="56">
        <v>2520.6291120000001</v>
      </c>
      <c r="J30" s="56">
        <v>2515.3330289999999</v>
      </c>
    </row>
    <row r="31" spans="2:10" ht="15.95" customHeight="1" x14ac:dyDescent="0.2">
      <c r="B31" s="43" t="s">
        <v>77</v>
      </c>
      <c r="C31" s="56">
        <v>416.56</v>
      </c>
      <c r="D31" s="56">
        <v>1242.5999999999999</v>
      </c>
      <c r="E31" s="56">
        <v>2151.8000000000002</v>
      </c>
      <c r="F31" s="56">
        <v>2718.9</v>
      </c>
      <c r="G31" s="56">
        <v>3149.3937999999998</v>
      </c>
      <c r="H31" s="56">
        <v>3325.9047820000001</v>
      </c>
      <c r="I31" s="56">
        <v>3319.1033440000001</v>
      </c>
      <c r="J31" s="56">
        <v>3604.5409770000001</v>
      </c>
    </row>
    <row r="32" spans="2:10" ht="15.95" customHeight="1" x14ac:dyDescent="0.2">
      <c r="B32" s="43" t="s">
        <v>78</v>
      </c>
      <c r="C32" s="56">
        <v>172.64</v>
      </c>
      <c r="D32" s="56">
        <v>304.39999999999998</v>
      </c>
      <c r="E32" s="56">
        <v>348</v>
      </c>
      <c r="F32" s="56">
        <v>327.8</v>
      </c>
      <c r="G32" s="56">
        <v>371.33920000000001</v>
      </c>
      <c r="H32" s="56">
        <v>329.97796199999999</v>
      </c>
      <c r="I32" s="56">
        <v>340.09265499999998</v>
      </c>
      <c r="J32" s="56">
        <v>335.56934100000001</v>
      </c>
    </row>
    <row r="33" spans="1:10" ht="15.95" customHeight="1" x14ac:dyDescent="0.2">
      <c r="B33" s="43" t="s">
        <v>79</v>
      </c>
      <c r="C33" s="56">
        <v>73.260000000000005</v>
      </c>
      <c r="D33" s="56">
        <v>65.599999999999994</v>
      </c>
      <c r="E33" s="56">
        <v>96.6</v>
      </c>
      <c r="F33" s="56">
        <v>79.400000000000006</v>
      </c>
      <c r="G33" s="56">
        <v>63.767600000000002</v>
      </c>
      <c r="H33" s="56">
        <v>100.14112299999999</v>
      </c>
      <c r="I33" s="56">
        <v>80.350364999999996</v>
      </c>
      <c r="J33" s="56">
        <v>86.111446999999998</v>
      </c>
    </row>
    <row r="34" spans="1:10" ht="15.95" customHeight="1" x14ac:dyDescent="0.2">
      <c r="B34" s="43" t="s">
        <v>80</v>
      </c>
      <c r="C34" s="56">
        <v>29.47</v>
      </c>
      <c r="D34" s="56">
        <v>82.4</v>
      </c>
      <c r="E34" s="56">
        <v>97.6</v>
      </c>
      <c r="F34" s="56">
        <v>119.8</v>
      </c>
      <c r="G34" s="56">
        <v>102.5121</v>
      </c>
      <c r="H34" s="56">
        <v>70.779276999999993</v>
      </c>
      <c r="I34" s="56">
        <v>77.273653999999993</v>
      </c>
      <c r="J34" s="56">
        <v>70.874592000000007</v>
      </c>
    </row>
    <row r="35" spans="1:10" ht="15.95" customHeight="1" x14ac:dyDescent="0.2">
      <c r="B35" s="43" t="s">
        <v>81</v>
      </c>
      <c r="C35" s="56">
        <v>21.43</v>
      </c>
      <c r="D35" s="56">
        <v>46.8</v>
      </c>
      <c r="E35" s="56">
        <v>67.2</v>
      </c>
      <c r="F35" s="56">
        <v>69.5</v>
      </c>
      <c r="G35" s="56">
        <v>49.227699999999999</v>
      </c>
      <c r="H35" s="56">
        <v>25.434266000000001</v>
      </c>
      <c r="I35" s="56">
        <v>29.314809</v>
      </c>
      <c r="J35" s="56">
        <v>29.273145</v>
      </c>
    </row>
    <row r="36" spans="1:10" ht="27.95" customHeight="1" x14ac:dyDescent="0.2">
      <c r="B36" s="43" t="s">
        <v>82</v>
      </c>
      <c r="C36" s="56">
        <v>4.3</v>
      </c>
      <c r="D36" s="56">
        <v>3.1</v>
      </c>
      <c r="E36" s="56">
        <v>6.8</v>
      </c>
      <c r="F36" s="56">
        <v>0.5</v>
      </c>
      <c r="G36" s="56">
        <v>0.19020000000000001</v>
      </c>
      <c r="H36" s="56">
        <v>0.247446</v>
      </c>
      <c r="I36" s="56">
        <v>1.1164449999999999</v>
      </c>
      <c r="J36" s="56">
        <v>1.150563</v>
      </c>
    </row>
    <row r="37" spans="1:10" ht="7.5" customHeight="1" x14ac:dyDescent="0.2"/>
    <row r="38" spans="1:10" s="9" customFormat="1" ht="11.1" customHeight="1" x14ac:dyDescent="0.2">
      <c r="A38" s="8" t="s">
        <v>83</v>
      </c>
    </row>
    <row r="39" spans="1:10" s="9" customFormat="1" ht="11.1" customHeight="1" x14ac:dyDescent="0.2">
      <c r="A39" s="12" t="s">
        <v>221</v>
      </c>
    </row>
    <row r="40" spans="1:10" s="9" customFormat="1" ht="11.1" customHeight="1" x14ac:dyDescent="0.2">
      <c r="A40" s="10" t="s">
        <v>35</v>
      </c>
      <c r="B40" s="91" t="s">
        <v>84</v>
      </c>
      <c r="C40" s="91"/>
      <c r="D40" s="91"/>
      <c r="E40" s="91"/>
      <c r="F40" s="91"/>
      <c r="G40" s="91"/>
    </row>
    <row r="41" spans="1:10" s="9" customFormat="1" ht="11.1" customHeight="1" x14ac:dyDescent="0.2">
      <c r="A41" s="10" t="s">
        <v>37</v>
      </c>
      <c r="B41" s="11" t="s">
        <v>85</v>
      </c>
      <c r="C41" s="8"/>
    </row>
    <row r="42" spans="1:10" s="9" customFormat="1" ht="55.35" customHeight="1" x14ac:dyDescent="0.2">
      <c r="A42" s="10" t="s">
        <v>39</v>
      </c>
      <c r="B42" s="89" t="s">
        <v>86</v>
      </c>
      <c r="C42" s="89"/>
      <c r="D42" s="89"/>
      <c r="E42" s="89"/>
      <c r="F42" s="89"/>
      <c r="G42" s="89"/>
      <c r="H42" s="89"/>
      <c r="I42" s="89"/>
      <c r="J42" s="15"/>
    </row>
    <row r="43" spans="1:10" s="9" customFormat="1" ht="21.95" customHeight="1" x14ac:dyDescent="0.2">
      <c r="A43" s="10" t="s">
        <v>41</v>
      </c>
      <c r="B43" s="89" t="s">
        <v>87</v>
      </c>
      <c r="C43" s="89"/>
      <c r="D43" s="89"/>
      <c r="E43" s="89"/>
      <c r="F43" s="89"/>
      <c r="G43" s="89"/>
      <c r="H43" s="15"/>
      <c r="I43" s="15"/>
      <c r="J43" s="15"/>
    </row>
    <row r="44" spans="1:10" s="9" customFormat="1" ht="11.1" customHeight="1" x14ac:dyDescent="0.2">
      <c r="A44" s="10" t="s">
        <v>43</v>
      </c>
      <c r="B44" s="11" t="s">
        <v>88</v>
      </c>
      <c r="C44" s="14"/>
    </row>
    <row r="45" spans="1:10" s="9" customFormat="1" ht="11.1" customHeight="1" x14ac:dyDescent="0.2">
      <c r="C45" s="8"/>
    </row>
    <row r="46" spans="1:10" s="9" customFormat="1" ht="11.1" customHeight="1" x14ac:dyDescent="0.2">
      <c r="C46" s="8"/>
    </row>
    <row r="47" spans="1:10" s="9" customFormat="1" ht="11.1" customHeight="1" x14ac:dyDescent="0.2"/>
  </sheetData>
  <mergeCells count="3">
    <mergeCell ref="B43:G43"/>
    <mergeCell ref="B42:I42"/>
    <mergeCell ref="B40:G40"/>
  </mergeCells>
  <phoneticPr fontId="15" type="noConversion"/>
  <pageMargins left="0.59055118110236227" right="0.59055118110236227" top="1.1811023622047245" bottom="0.78740157480314965" header="0.31496062992125984" footer="0.31496062992125984"/>
  <pageSetup paperSize="9" scale="78" orientation="portrait" r:id="rId1"/>
  <headerFooter>
    <oddHeader>&amp;L
&amp;R&amp;"Tahoma,Regular"&amp;8&amp;K4C5E6AFebelfin &amp;K5B1F69|&amp;K4C5E6A 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3"/>
  <sheetViews>
    <sheetView showGridLines="0" zoomScaleNormal="100" workbookViewId="0"/>
  </sheetViews>
  <sheetFormatPr defaultColWidth="9.140625" defaultRowHeight="10.5" x14ac:dyDescent="0.15"/>
  <cols>
    <col min="1" max="1" width="2.5703125" style="2" customWidth="1"/>
    <col min="2" max="2" width="28.140625" style="2" customWidth="1"/>
    <col min="3" max="8" width="9.5703125" style="2" customWidth="1"/>
    <col min="9" max="10" width="10.140625" style="2" customWidth="1"/>
    <col min="11" max="16384" width="9.140625" style="2"/>
  </cols>
  <sheetData>
    <row r="1" spans="1:10" ht="15.95" customHeight="1" x14ac:dyDescent="0.15">
      <c r="A1" s="60"/>
      <c r="B1" s="61" t="s">
        <v>89</v>
      </c>
      <c r="C1" s="60"/>
    </row>
    <row r="2" spans="1:10" ht="20.100000000000001" customHeight="1" x14ac:dyDescent="0.15">
      <c r="A2" s="60"/>
      <c r="B2" s="40" t="s">
        <v>90</v>
      </c>
      <c r="C2" s="62"/>
      <c r="D2" s="6"/>
      <c r="E2" s="6"/>
      <c r="F2" s="6"/>
      <c r="G2" s="6"/>
      <c r="H2" s="6"/>
    </row>
    <row r="3" spans="1:10" ht="15.95" customHeight="1" x14ac:dyDescent="0.15">
      <c r="B3" s="6"/>
      <c r="C3" s="6"/>
      <c r="D3" s="6"/>
      <c r="E3" s="6"/>
      <c r="F3" s="6"/>
      <c r="G3" s="6"/>
      <c r="H3" s="6"/>
    </row>
    <row r="4" spans="1:10" ht="20.100000000000001" customHeight="1" x14ac:dyDescent="0.15">
      <c r="B4" s="63"/>
      <c r="C4" s="69">
        <v>1993</v>
      </c>
      <c r="D4" s="69">
        <v>2000</v>
      </c>
      <c r="E4" s="69">
        <v>2005</v>
      </c>
      <c r="F4" s="69">
        <v>2010</v>
      </c>
      <c r="G4" s="69">
        <v>2015</v>
      </c>
      <c r="H4" s="69">
        <v>2020</v>
      </c>
      <c r="I4" s="69">
        <v>2022</v>
      </c>
      <c r="J4" s="69">
        <v>2023</v>
      </c>
    </row>
    <row r="5" spans="1:10" ht="20.100000000000001" customHeight="1" x14ac:dyDescent="0.15">
      <c r="B5" s="52" t="s">
        <v>91</v>
      </c>
      <c r="C5" s="70"/>
      <c r="D5" s="70"/>
      <c r="E5" s="70"/>
      <c r="F5" s="70"/>
      <c r="G5" s="70"/>
      <c r="H5" s="70"/>
      <c r="I5" s="70"/>
      <c r="J5" s="70"/>
    </row>
    <row r="6" spans="1:10" ht="15.95" customHeight="1" x14ac:dyDescent="0.15">
      <c r="B6" s="64" t="s">
        <v>92</v>
      </c>
      <c r="C6" s="57">
        <v>6.9</v>
      </c>
      <c r="D6" s="57">
        <v>8.1</v>
      </c>
      <c r="E6" s="71">
        <v>8.6</v>
      </c>
      <c r="F6" s="71">
        <v>10.1</v>
      </c>
      <c r="G6" s="71">
        <v>11.708795</v>
      </c>
      <c r="H6" s="71">
        <v>10.482526</v>
      </c>
      <c r="I6" s="71">
        <v>12.397</v>
      </c>
      <c r="J6" s="71">
        <v>19.558</v>
      </c>
    </row>
    <row r="7" spans="1:10" ht="15.95" customHeight="1" x14ac:dyDescent="0.15">
      <c r="B7" s="64" t="s">
        <v>93</v>
      </c>
      <c r="C7" s="57">
        <v>4</v>
      </c>
      <c r="D7" s="57">
        <v>8.9</v>
      </c>
      <c r="E7" s="71">
        <v>7.1</v>
      </c>
      <c r="F7" s="71">
        <v>10.7</v>
      </c>
      <c r="G7" s="71">
        <v>11.820112999999999</v>
      </c>
      <c r="H7" s="71">
        <v>11.325398</v>
      </c>
      <c r="I7" s="71">
        <v>16.312000000000001</v>
      </c>
      <c r="J7" s="71">
        <v>13.81</v>
      </c>
    </row>
    <row r="8" spans="1:10" ht="15.95" customHeight="1" x14ac:dyDescent="0.15">
      <c r="B8" s="65" t="s">
        <v>94</v>
      </c>
      <c r="C8" s="57">
        <v>10.91</v>
      </c>
      <c r="D8" s="57">
        <v>17</v>
      </c>
      <c r="E8" s="71">
        <v>15.7</v>
      </c>
      <c r="F8" s="71">
        <v>20.8</v>
      </c>
      <c r="G8" s="71">
        <v>23.528908000000001</v>
      </c>
      <c r="H8" s="71">
        <v>21.807924</v>
      </c>
      <c r="I8" s="71">
        <v>28.709</v>
      </c>
      <c r="J8" s="71">
        <v>33.368000000000002</v>
      </c>
    </row>
    <row r="9" spans="1:10" ht="20.100000000000001" customHeight="1" x14ac:dyDescent="0.15">
      <c r="B9" s="52" t="s">
        <v>95</v>
      </c>
      <c r="C9" s="68"/>
      <c r="D9" s="68"/>
      <c r="E9" s="67"/>
      <c r="F9" s="67"/>
      <c r="G9" s="67"/>
      <c r="H9" s="67"/>
      <c r="I9" s="67"/>
      <c r="J9" s="67"/>
    </row>
    <row r="10" spans="1:10" ht="15.95" customHeight="1" x14ac:dyDescent="0.15">
      <c r="B10" s="65" t="s">
        <v>96</v>
      </c>
      <c r="C10" s="57">
        <v>7.74</v>
      </c>
      <c r="D10" s="57">
        <v>11.9</v>
      </c>
      <c r="E10" s="71">
        <v>11.4</v>
      </c>
      <c r="F10" s="71">
        <v>14.3</v>
      </c>
      <c r="G10" s="71">
        <v>15.425184</v>
      </c>
      <c r="H10" s="71">
        <v>15.390273000000001</v>
      </c>
      <c r="I10" s="71">
        <v>18.007000000000001</v>
      </c>
      <c r="J10" s="71">
        <v>18.010999999999999</v>
      </c>
    </row>
    <row r="11" spans="1:10" ht="27.95" customHeight="1" x14ac:dyDescent="0.15">
      <c r="B11" s="65" t="s">
        <v>97</v>
      </c>
      <c r="C11" s="57">
        <v>1.35</v>
      </c>
      <c r="D11" s="57">
        <v>1</v>
      </c>
      <c r="E11" s="71">
        <v>-0.3</v>
      </c>
      <c r="F11" s="71">
        <v>-0.6</v>
      </c>
      <c r="G11" s="71">
        <v>0.66422800000000004</v>
      </c>
      <c r="H11" s="71">
        <v>1.467139</v>
      </c>
      <c r="I11" s="71">
        <v>0.434</v>
      </c>
      <c r="J11" s="71">
        <v>0.27800000000000002</v>
      </c>
    </row>
    <row r="12" spans="1:10" ht="15.95" customHeight="1" x14ac:dyDescent="0.15">
      <c r="B12" s="65" t="s">
        <v>98</v>
      </c>
      <c r="C12" s="57">
        <v>0.59</v>
      </c>
      <c r="D12" s="57">
        <v>1.3</v>
      </c>
      <c r="E12" s="71">
        <v>0.7</v>
      </c>
      <c r="F12" s="71">
        <v>0.5</v>
      </c>
      <c r="G12" s="71">
        <v>1.0241769999999999</v>
      </c>
      <c r="H12" s="71">
        <v>0.76618299999999995</v>
      </c>
      <c r="I12" s="71">
        <v>1.101</v>
      </c>
      <c r="J12" s="71">
        <v>2.8330000000000002</v>
      </c>
    </row>
    <row r="13" spans="1:10" ht="15.95" customHeight="1" x14ac:dyDescent="0.15">
      <c r="B13" s="64" t="s">
        <v>99</v>
      </c>
      <c r="C13" s="57">
        <v>1.43</v>
      </c>
      <c r="D13" s="57">
        <v>4.4000000000000004</v>
      </c>
      <c r="E13" s="71">
        <v>4.9000000000000004</v>
      </c>
      <c r="F13" s="71">
        <v>4.8</v>
      </c>
      <c r="G13" s="71">
        <v>6.1381860000000001</v>
      </c>
      <c r="H13" s="71">
        <v>3.6803270000000001</v>
      </c>
      <c r="I13" s="71">
        <v>9.5009999999999994</v>
      </c>
      <c r="J13" s="71">
        <v>12.066000000000001</v>
      </c>
    </row>
    <row r="14" spans="1:10" ht="20.100000000000001" customHeight="1" x14ac:dyDescent="0.15">
      <c r="B14" s="52" t="s">
        <v>100</v>
      </c>
      <c r="C14" s="66"/>
      <c r="D14" s="66"/>
      <c r="E14" s="67"/>
      <c r="F14" s="67"/>
      <c r="G14" s="67"/>
      <c r="H14" s="67"/>
      <c r="I14" s="67"/>
      <c r="J14" s="67"/>
    </row>
    <row r="15" spans="1:10" ht="15.95" customHeight="1" x14ac:dyDescent="0.15">
      <c r="B15" s="64" t="s">
        <v>101</v>
      </c>
      <c r="C15" s="72">
        <v>1.29</v>
      </c>
      <c r="D15" s="72">
        <v>1.05</v>
      </c>
      <c r="E15" s="73">
        <v>0.84</v>
      </c>
      <c r="F15" s="73">
        <v>0.86999999999999988</v>
      </c>
      <c r="G15" s="73">
        <v>1.06</v>
      </c>
      <c r="H15" s="73">
        <v>0.99</v>
      </c>
      <c r="I15" s="73">
        <v>1.04</v>
      </c>
      <c r="J15" s="73">
        <v>1.57</v>
      </c>
    </row>
    <row r="16" spans="1:10" ht="15.95" customHeight="1" x14ac:dyDescent="0.15">
      <c r="A16" s="6"/>
      <c r="B16" s="64" t="s">
        <v>102</v>
      </c>
      <c r="C16" s="72">
        <v>0.26</v>
      </c>
      <c r="D16" s="72">
        <v>0.54</v>
      </c>
      <c r="E16" s="73">
        <v>0.45999999999999996</v>
      </c>
      <c r="F16" s="73">
        <v>0.38999999999999996</v>
      </c>
      <c r="G16" s="73">
        <v>0.52796837740956892</v>
      </c>
      <c r="H16" s="73">
        <v>0.33</v>
      </c>
      <c r="I16" s="73">
        <v>0.75</v>
      </c>
      <c r="J16" s="73">
        <v>0.91</v>
      </c>
    </row>
    <row r="17" spans="1:10" ht="15.95" customHeight="1" x14ac:dyDescent="0.15">
      <c r="A17" s="7"/>
      <c r="B17" s="65" t="s">
        <v>103</v>
      </c>
      <c r="C17" s="72">
        <v>8.6999999999999993</v>
      </c>
      <c r="D17" s="72">
        <v>12.94</v>
      </c>
      <c r="E17" s="73">
        <v>13.71</v>
      </c>
      <c r="F17" s="73">
        <v>9.0499999999999989</v>
      </c>
      <c r="G17" s="73">
        <v>10.059999999999999</v>
      </c>
      <c r="H17" s="73">
        <v>4.96</v>
      </c>
      <c r="I17" s="73">
        <v>12.53</v>
      </c>
      <c r="J17" s="73">
        <v>15.62</v>
      </c>
    </row>
    <row r="18" spans="1:10" ht="15.95" customHeight="1" x14ac:dyDescent="0.15">
      <c r="A18" s="7"/>
      <c r="B18" s="64" t="s">
        <v>104</v>
      </c>
      <c r="C18" s="57">
        <v>11</v>
      </c>
      <c r="D18" s="57">
        <v>11.899999999999999</v>
      </c>
      <c r="E18" s="57">
        <v>11.5</v>
      </c>
      <c r="F18" s="57">
        <v>19.3</v>
      </c>
      <c r="G18" s="57">
        <v>18.7</v>
      </c>
      <c r="H18" s="57">
        <v>20.3</v>
      </c>
      <c r="I18" s="57">
        <v>20.100000000000001</v>
      </c>
      <c r="J18" s="57">
        <v>19.600000000000001</v>
      </c>
    </row>
    <row r="19" spans="1:10" ht="15.95" customHeight="1" x14ac:dyDescent="0.15">
      <c r="A19" s="1"/>
      <c r="B19" s="1"/>
      <c r="C19" s="1"/>
      <c r="D19" s="1"/>
      <c r="E19" s="1"/>
      <c r="F19" s="1"/>
      <c r="G19" s="1"/>
      <c r="H19" s="1"/>
      <c r="I19" s="1"/>
      <c r="J19" s="1"/>
    </row>
    <row r="20" spans="1:10" s="14" customFormat="1" ht="11.1" customHeight="1" x14ac:dyDescent="0.2">
      <c r="A20" s="8" t="s">
        <v>83</v>
      </c>
      <c r="B20" s="9"/>
      <c r="C20" s="9"/>
      <c r="D20" s="9"/>
      <c r="E20" s="9"/>
      <c r="F20" s="9"/>
      <c r="G20" s="9"/>
      <c r="H20" s="9"/>
    </row>
    <row r="21" spans="1:10" s="14" customFormat="1" ht="11.1" customHeight="1" x14ac:dyDescent="0.2">
      <c r="A21" s="12" t="s">
        <v>221</v>
      </c>
      <c r="B21" s="9"/>
      <c r="C21" s="9"/>
      <c r="D21" s="9"/>
      <c r="E21" s="9"/>
      <c r="F21" s="9"/>
      <c r="G21" s="9"/>
      <c r="H21" s="9"/>
    </row>
    <row r="22" spans="1:10" s="14" customFormat="1" ht="11.1" customHeight="1" x14ac:dyDescent="0.2">
      <c r="A22" s="12" t="s">
        <v>105</v>
      </c>
      <c r="B22" s="11" t="s">
        <v>106</v>
      </c>
      <c r="C22" s="15"/>
      <c r="D22" s="15"/>
      <c r="E22" s="15"/>
      <c r="F22" s="15"/>
      <c r="G22" s="15"/>
      <c r="H22" s="15"/>
    </row>
    <row r="23" spans="1:10" s="14" customFormat="1" ht="11.1" customHeight="1" x14ac:dyDescent="0.2">
      <c r="A23" s="8" t="s">
        <v>107</v>
      </c>
      <c r="B23" s="11" t="s">
        <v>108</v>
      </c>
      <c r="C23" s="15"/>
      <c r="D23" s="15"/>
      <c r="E23" s="15"/>
      <c r="F23" s="15"/>
      <c r="G23" s="15"/>
      <c r="H23" s="15"/>
    </row>
    <row r="24" spans="1:10" s="14" customFormat="1" ht="22.35" customHeight="1" x14ac:dyDescent="0.2">
      <c r="A24" s="12" t="s">
        <v>37</v>
      </c>
      <c r="B24" s="89" t="s">
        <v>222</v>
      </c>
      <c r="C24" s="89"/>
      <c r="D24" s="89"/>
      <c r="E24" s="89"/>
      <c r="F24" s="89"/>
      <c r="G24" s="89"/>
      <c r="H24" s="89"/>
      <c r="I24" s="89"/>
      <c r="J24" s="15"/>
    </row>
    <row r="25" spans="1:10" s="14" customFormat="1" ht="11.1" customHeight="1" x14ac:dyDescent="0.2">
      <c r="A25" s="16" t="s">
        <v>39</v>
      </c>
      <c r="B25" s="11" t="s">
        <v>109</v>
      </c>
      <c r="C25" s="15"/>
      <c r="D25" s="15"/>
      <c r="E25" s="15"/>
      <c r="F25" s="15"/>
      <c r="G25" s="15"/>
      <c r="H25" s="15"/>
    </row>
    <row r="26" spans="1:10" s="14" customFormat="1" ht="11.1" customHeight="1" x14ac:dyDescent="0.2">
      <c r="B26" s="11" t="s">
        <v>110</v>
      </c>
      <c r="C26" s="15"/>
      <c r="D26" s="15"/>
      <c r="E26" s="15"/>
      <c r="F26" s="15"/>
      <c r="G26" s="15"/>
      <c r="H26" s="15"/>
    </row>
    <row r="27" spans="1:10" s="14" customFormat="1" ht="11.1" customHeight="1" x14ac:dyDescent="0.2">
      <c r="A27" s="16" t="s">
        <v>41</v>
      </c>
      <c r="B27" s="11" t="s">
        <v>111</v>
      </c>
      <c r="C27" s="15"/>
      <c r="D27" s="15"/>
      <c r="E27" s="15"/>
      <c r="F27" s="15"/>
      <c r="G27" s="15"/>
      <c r="H27" s="15"/>
    </row>
    <row r="28" spans="1:10" s="14" customFormat="1" ht="11.1" customHeight="1" x14ac:dyDescent="0.2">
      <c r="A28" s="12" t="s">
        <v>43</v>
      </c>
      <c r="B28" s="11" t="s">
        <v>112</v>
      </c>
      <c r="C28" s="15"/>
      <c r="D28" s="15"/>
      <c r="E28" s="15"/>
      <c r="F28" s="15"/>
      <c r="G28" s="15"/>
      <c r="H28" s="15"/>
    </row>
    <row r="29" spans="1:10" s="14" customFormat="1" ht="11.1" customHeight="1" x14ac:dyDescent="0.2">
      <c r="A29" s="16" t="s">
        <v>45</v>
      </c>
      <c r="B29" s="11" t="s">
        <v>113</v>
      </c>
      <c r="C29" s="15"/>
      <c r="D29" s="15"/>
      <c r="E29" s="15"/>
      <c r="F29" s="15"/>
      <c r="G29" s="15"/>
      <c r="H29" s="15"/>
    </row>
    <row r="30" spans="1:10" s="14" customFormat="1" ht="11.1" customHeight="1" x14ac:dyDescent="0.2">
      <c r="A30" s="16" t="s">
        <v>47</v>
      </c>
      <c r="B30" s="11" t="s">
        <v>114</v>
      </c>
      <c r="C30" s="15"/>
      <c r="D30" s="15"/>
      <c r="E30" s="15"/>
      <c r="F30" s="15"/>
      <c r="G30" s="15"/>
      <c r="H30" s="15"/>
    </row>
    <row r="31" spans="1:10" s="14" customFormat="1" ht="11.1" customHeight="1" x14ac:dyDescent="0.2">
      <c r="A31" s="16"/>
    </row>
    <row r="32" spans="1:10" s="14" customFormat="1" ht="11.1" customHeight="1" x14ac:dyDescent="0.2"/>
    <row r="33" s="14" customFormat="1" ht="11.1" customHeight="1" x14ac:dyDescent="0.2"/>
  </sheetData>
  <mergeCells count="1">
    <mergeCell ref="B24:I24"/>
  </mergeCells>
  <phoneticPr fontId="15" type="noConversion"/>
  <pageMargins left="0.59055118110236227" right="0.59055118110236227" top="1.1811023622047245" bottom="0.78740157480314965" header="0.31496062992125984" footer="0.31496062992125984"/>
  <pageSetup paperSize="9" scale="85" orientation="portrait" r:id="rId1"/>
  <headerFooter>
    <oddHeader>&amp;L
&amp;R&amp;"Tahoma,Regular"&amp;8&amp;K4C5E6AFebelfin &amp;K5B1F69|&amp;K4C5E6A 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BA4F1-59C8-4922-A37E-05A150193A3A}">
  <dimension ref="A1:J75"/>
  <sheetViews>
    <sheetView showGridLines="0" zoomScaleNormal="100" workbookViewId="0"/>
  </sheetViews>
  <sheetFormatPr defaultColWidth="9.140625" defaultRowHeight="12.75" x14ac:dyDescent="0.2"/>
  <cols>
    <col min="1" max="3" width="2.5703125" style="77" customWidth="1"/>
    <col min="4" max="4" width="36.140625" style="77" customWidth="1"/>
    <col min="5" max="5" width="40.5703125" style="77" customWidth="1"/>
    <col min="6" max="6" width="4" style="77" customWidth="1"/>
    <col min="7" max="16384" width="9.140625" style="77"/>
  </cols>
  <sheetData>
    <row r="1" spans="1:10" ht="15" x14ac:dyDescent="0.25">
      <c r="A1" s="76"/>
    </row>
    <row r="2" spans="1:10" ht="20.100000000000001" customHeight="1" x14ac:dyDescent="0.2">
      <c r="A2" s="78" t="s">
        <v>115</v>
      </c>
    </row>
    <row r="3" spans="1:10" ht="15.95" customHeight="1" x14ac:dyDescent="0.2"/>
    <row r="4" spans="1:10" ht="20.100000000000001" customHeight="1" x14ac:dyDescent="0.2">
      <c r="A4" s="79" t="s">
        <v>116</v>
      </c>
      <c r="B4" s="80"/>
      <c r="C4" s="80"/>
      <c r="D4" s="80"/>
      <c r="E4" s="80"/>
    </row>
    <row r="5" spans="1:10" ht="78" customHeight="1" x14ac:dyDescent="0.2">
      <c r="A5" s="108" t="s">
        <v>117</v>
      </c>
      <c r="B5" s="108"/>
      <c r="C5" s="108"/>
      <c r="D5" s="108"/>
      <c r="E5" s="108"/>
      <c r="F5" s="81"/>
      <c r="G5" s="81"/>
      <c r="H5" s="81"/>
      <c r="I5" s="81"/>
      <c r="J5" s="81"/>
    </row>
    <row r="6" spans="1:10" ht="15.95" customHeight="1" x14ac:dyDescent="0.2">
      <c r="A6" s="82"/>
      <c r="B6" s="82"/>
      <c r="C6" s="82"/>
      <c r="D6" s="82"/>
      <c r="E6" s="82"/>
      <c r="F6" s="81"/>
      <c r="G6" s="81"/>
      <c r="H6" s="81"/>
      <c r="I6" s="81"/>
      <c r="J6" s="81"/>
    </row>
    <row r="7" spans="1:10" ht="20.100000000000001" customHeight="1" x14ac:dyDescent="0.2">
      <c r="A7" s="124" t="s">
        <v>118</v>
      </c>
      <c r="B7" s="124"/>
      <c r="C7" s="124"/>
      <c r="D7" s="124"/>
      <c r="E7" s="124"/>
    </row>
    <row r="8" spans="1:10" ht="44.1" customHeight="1" x14ac:dyDescent="0.2">
      <c r="A8" s="108" t="s">
        <v>119</v>
      </c>
      <c r="B8" s="108"/>
      <c r="C8" s="108"/>
      <c r="D8" s="108"/>
      <c r="E8" s="108"/>
      <c r="F8" s="81"/>
      <c r="G8" s="81"/>
      <c r="H8" s="81"/>
      <c r="I8" s="81"/>
      <c r="J8" s="81"/>
    </row>
    <row r="9" spans="1:10" ht="27.95" customHeight="1" x14ac:dyDescent="0.2">
      <c r="A9" s="80"/>
      <c r="B9" s="108" t="s">
        <v>120</v>
      </c>
      <c r="C9" s="108"/>
      <c r="D9" s="108"/>
      <c r="E9" s="108"/>
      <c r="F9" s="81"/>
      <c r="G9" s="81"/>
      <c r="H9" s="81"/>
      <c r="I9" s="81"/>
      <c r="J9" s="81"/>
    </row>
    <row r="10" spans="1:10" ht="15.95" customHeight="1" x14ac:dyDescent="0.2">
      <c r="A10" s="80"/>
      <c r="B10" s="80" t="s">
        <v>121</v>
      </c>
      <c r="C10" s="82"/>
      <c r="D10" s="82"/>
      <c r="E10" s="82"/>
      <c r="F10" s="81"/>
      <c r="G10" s="81"/>
      <c r="H10" s="81"/>
      <c r="I10" s="81"/>
      <c r="J10" s="81"/>
    </row>
    <row r="11" spans="1:10" ht="15.95" customHeight="1" x14ac:dyDescent="0.2">
      <c r="A11" s="80"/>
      <c r="B11" s="80" t="s">
        <v>122</v>
      </c>
      <c r="C11" s="82"/>
      <c r="D11" s="82"/>
      <c r="E11" s="82"/>
      <c r="F11" s="81"/>
      <c r="G11" s="81"/>
      <c r="H11" s="81"/>
      <c r="I11" s="81"/>
      <c r="J11" s="81"/>
    </row>
    <row r="12" spans="1:10" ht="15.95" customHeight="1" x14ac:dyDescent="0.2">
      <c r="A12" s="80"/>
      <c r="B12" s="80" t="s">
        <v>123</v>
      </c>
      <c r="C12" s="82"/>
      <c r="D12" s="82"/>
      <c r="E12" s="82"/>
      <c r="F12" s="81"/>
      <c r="G12" s="81"/>
      <c r="H12" s="81"/>
      <c r="I12" s="81"/>
      <c r="J12" s="81"/>
    </row>
    <row r="13" spans="1:10" ht="15.95" customHeight="1" x14ac:dyDescent="0.2">
      <c r="A13" s="80"/>
      <c r="B13" s="80" t="s">
        <v>124</v>
      </c>
      <c r="C13" s="82"/>
      <c r="D13" s="82"/>
      <c r="E13" s="82"/>
      <c r="F13" s="81"/>
      <c r="G13" s="81"/>
      <c r="H13" s="81"/>
      <c r="I13" s="81"/>
      <c r="J13" s="81"/>
    </row>
    <row r="14" spans="1:10" ht="15.95" customHeight="1" x14ac:dyDescent="0.2">
      <c r="A14" s="80"/>
      <c r="B14" s="108" t="s">
        <v>125</v>
      </c>
      <c r="C14" s="108"/>
      <c r="D14" s="108"/>
      <c r="E14" s="108"/>
      <c r="F14" s="81"/>
      <c r="G14" s="81"/>
      <c r="H14" s="81"/>
      <c r="I14" s="81"/>
      <c r="J14" s="81"/>
    </row>
    <row r="15" spans="1:10" ht="15.95" customHeight="1" x14ac:dyDescent="0.2">
      <c r="A15" s="80"/>
      <c r="C15" s="83" t="s">
        <v>126</v>
      </c>
      <c r="D15" s="83"/>
      <c r="E15" s="82"/>
      <c r="F15" s="81"/>
      <c r="G15" s="81"/>
      <c r="H15" s="84"/>
      <c r="I15" s="81"/>
      <c r="J15" s="81"/>
    </row>
    <row r="16" spans="1:10" ht="15.95" customHeight="1" x14ac:dyDescent="0.2">
      <c r="A16" s="80"/>
      <c r="C16" s="83" t="s">
        <v>127</v>
      </c>
      <c r="D16" s="83"/>
      <c r="E16" s="82"/>
      <c r="F16" s="81"/>
      <c r="G16" s="81"/>
      <c r="H16" s="81"/>
      <c r="I16" s="81"/>
      <c r="J16" s="81"/>
    </row>
    <row r="17" spans="1:10" ht="15.95" customHeight="1" x14ac:dyDescent="0.2">
      <c r="A17" s="80"/>
      <c r="C17" s="83" t="s">
        <v>128</v>
      </c>
      <c r="D17" s="83"/>
      <c r="E17" s="82"/>
      <c r="F17" s="81"/>
      <c r="G17" s="81"/>
      <c r="H17" s="81"/>
      <c r="I17" s="81"/>
      <c r="J17" s="81"/>
    </row>
    <row r="18" spans="1:10" ht="15.95" customHeight="1" x14ac:dyDescent="0.2">
      <c r="A18" s="80"/>
      <c r="C18" s="83" t="s">
        <v>129</v>
      </c>
      <c r="D18" s="83"/>
      <c r="E18" s="82"/>
      <c r="F18" s="81"/>
      <c r="G18" s="81"/>
      <c r="H18" s="81"/>
      <c r="I18" s="81"/>
      <c r="J18" s="81"/>
    </row>
    <row r="19" spans="1:10" ht="15.95" customHeight="1" x14ac:dyDescent="0.2">
      <c r="A19" s="80"/>
      <c r="C19" s="83" t="s">
        <v>130</v>
      </c>
      <c r="D19" s="83"/>
      <c r="E19" s="82"/>
      <c r="F19" s="81"/>
      <c r="G19" s="81"/>
      <c r="H19" s="81"/>
      <c r="I19" s="81"/>
      <c r="J19" s="81"/>
    </row>
    <row r="20" spans="1:10" ht="15.95" customHeight="1" x14ac:dyDescent="0.2">
      <c r="A20" s="80"/>
      <c r="B20" s="80" t="s">
        <v>131</v>
      </c>
      <c r="C20" s="82"/>
      <c r="D20" s="82"/>
      <c r="E20" s="82"/>
      <c r="F20" s="81"/>
      <c r="G20" s="81"/>
      <c r="H20" s="81"/>
      <c r="I20" s="81"/>
      <c r="J20" s="81"/>
    </row>
    <row r="21" spans="1:10" ht="39.950000000000003" customHeight="1" x14ac:dyDescent="0.2">
      <c r="A21" s="80"/>
      <c r="B21" s="108" t="s">
        <v>132</v>
      </c>
      <c r="C21" s="108"/>
      <c r="D21" s="108"/>
      <c r="E21" s="108"/>
      <c r="F21" s="81"/>
      <c r="G21" s="81"/>
      <c r="H21" s="81"/>
      <c r="I21" s="81"/>
      <c r="J21" s="81"/>
    </row>
    <row r="22" spans="1:10" ht="15.95" customHeight="1" x14ac:dyDescent="0.2">
      <c r="A22" s="80"/>
      <c r="B22" s="80" t="s">
        <v>133</v>
      </c>
      <c r="C22" s="82"/>
      <c r="D22" s="82"/>
      <c r="E22" s="82"/>
      <c r="F22" s="81"/>
      <c r="G22" s="81"/>
      <c r="H22" s="81"/>
      <c r="I22" s="81"/>
      <c r="J22" s="81"/>
    </row>
    <row r="23" spans="1:10" ht="15.95" customHeight="1" x14ac:dyDescent="0.2">
      <c r="A23" s="80"/>
      <c r="B23" s="80" t="s">
        <v>134</v>
      </c>
      <c r="C23" s="82"/>
      <c r="D23" s="82"/>
      <c r="E23" s="82"/>
      <c r="F23" s="81"/>
      <c r="G23" s="81"/>
      <c r="H23" s="81"/>
      <c r="I23" s="81"/>
      <c r="J23" s="81"/>
    </row>
    <row r="24" spans="1:10" ht="15.95" customHeight="1" x14ac:dyDescent="0.2">
      <c r="A24" s="80"/>
      <c r="B24" s="80" t="s">
        <v>135</v>
      </c>
      <c r="C24" s="82"/>
      <c r="D24" s="82"/>
      <c r="E24" s="82"/>
      <c r="F24" s="81"/>
      <c r="G24" s="81"/>
      <c r="H24" s="81"/>
      <c r="I24" s="81"/>
      <c r="J24" s="81"/>
    </row>
    <row r="25" spans="1:10" ht="15.95" customHeight="1" x14ac:dyDescent="0.2">
      <c r="A25" s="108"/>
      <c r="B25" s="108"/>
      <c r="C25" s="108"/>
      <c r="D25" s="108"/>
      <c r="E25" s="108"/>
      <c r="F25" s="81"/>
      <c r="G25" s="81"/>
      <c r="H25" s="81"/>
      <c r="I25" s="81"/>
      <c r="J25" s="81"/>
    </row>
    <row r="26" spans="1:10" ht="20.100000000000001" customHeight="1" x14ac:dyDescent="0.2">
      <c r="A26" s="79" t="s">
        <v>136</v>
      </c>
      <c r="B26" s="80"/>
      <c r="C26" s="80"/>
      <c r="D26" s="80"/>
      <c r="E26" s="80"/>
    </row>
    <row r="27" spans="1:10" ht="32.1" customHeight="1" x14ac:dyDescent="0.2">
      <c r="A27" s="108" t="s">
        <v>137</v>
      </c>
      <c r="B27" s="108"/>
      <c r="C27" s="108"/>
      <c r="D27" s="108"/>
      <c r="E27" s="108"/>
      <c r="F27" s="81"/>
      <c r="G27" s="81"/>
      <c r="H27" s="81"/>
      <c r="I27" s="81"/>
      <c r="J27" s="81"/>
    </row>
    <row r="28" spans="1:10" ht="32.1" customHeight="1" x14ac:dyDescent="0.2">
      <c r="A28" s="108" t="s">
        <v>138</v>
      </c>
      <c r="B28" s="108"/>
      <c r="C28" s="108"/>
      <c r="D28" s="108"/>
      <c r="E28" s="108"/>
      <c r="F28" s="81"/>
      <c r="G28" s="81"/>
      <c r="H28" s="81"/>
      <c r="I28" s="81"/>
      <c r="J28" s="81"/>
    </row>
    <row r="29" spans="1:10" ht="38.1" customHeight="1" x14ac:dyDescent="0.2">
      <c r="A29" s="82"/>
      <c r="B29" s="82"/>
      <c r="C29" s="82"/>
      <c r="D29" s="82"/>
      <c r="E29" s="82"/>
      <c r="F29" s="81"/>
      <c r="G29" s="81"/>
      <c r="H29" s="81"/>
      <c r="I29" s="81"/>
      <c r="J29" s="81"/>
    </row>
    <row r="30" spans="1:10" ht="38.1" customHeight="1" x14ac:dyDescent="0.2">
      <c r="A30" s="82"/>
      <c r="B30" s="82"/>
      <c r="C30" s="82"/>
      <c r="D30" s="82"/>
      <c r="E30" s="82"/>
      <c r="F30" s="81"/>
      <c r="G30" s="81"/>
      <c r="H30" s="81"/>
      <c r="I30" s="81"/>
      <c r="J30" s="81"/>
    </row>
    <row r="31" spans="1:10" ht="28.5" customHeight="1" x14ac:dyDescent="0.2">
      <c r="A31" s="82"/>
      <c r="B31" s="82"/>
      <c r="C31" s="82"/>
      <c r="D31" s="82"/>
      <c r="E31" s="82"/>
      <c r="F31" s="81"/>
      <c r="G31" s="81"/>
      <c r="H31" s="81"/>
      <c r="I31" s="81"/>
      <c r="J31" s="81"/>
    </row>
    <row r="32" spans="1:10" s="81" customFormat="1" ht="26.25" customHeight="1" x14ac:dyDescent="0.2">
      <c r="A32" s="125" t="s">
        <v>139</v>
      </c>
      <c r="B32" s="125"/>
      <c r="C32" s="125"/>
      <c r="D32" s="125"/>
      <c r="E32" s="125"/>
      <c r="F32" s="85"/>
      <c r="G32" s="85"/>
      <c r="H32" s="85"/>
      <c r="I32" s="85"/>
      <c r="J32" s="85"/>
    </row>
    <row r="33" spans="1:10" s="81" customFormat="1" ht="10.5" customHeight="1" x14ac:dyDescent="0.2">
      <c r="A33" s="86"/>
      <c r="B33" s="86"/>
      <c r="C33" s="86"/>
      <c r="D33" s="86"/>
      <c r="E33" s="86"/>
      <c r="F33" s="85"/>
      <c r="G33" s="85"/>
      <c r="H33" s="85"/>
      <c r="I33" s="85"/>
      <c r="J33" s="85"/>
    </row>
    <row r="34" spans="1:10" ht="20.100000000000001" customHeight="1" x14ac:dyDescent="0.2">
      <c r="A34" s="79" t="s">
        <v>140</v>
      </c>
      <c r="B34" s="80"/>
      <c r="C34" s="80"/>
      <c r="D34" s="80"/>
      <c r="E34" s="80"/>
    </row>
    <row r="35" spans="1:10" ht="45" customHeight="1" x14ac:dyDescent="0.2">
      <c r="A35" s="108" t="s">
        <v>141</v>
      </c>
      <c r="B35" s="108"/>
      <c r="C35" s="108"/>
      <c r="D35" s="108"/>
      <c r="E35" s="108"/>
      <c r="F35" s="81"/>
      <c r="G35" s="81"/>
      <c r="H35" s="81"/>
      <c r="I35" s="81"/>
      <c r="J35" s="81"/>
    </row>
    <row r="36" spans="1:10" ht="56.1" customHeight="1" x14ac:dyDescent="0.2">
      <c r="A36" s="108" t="s">
        <v>142</v>
      </c>
      <c r="B36" s="108"/>
      <c r="C36" s="108"/>
      <c r="D36" s="108"/>
      <c r="E36" s="108"/>
      <c r="F36" s="81"/>
      <c r="G36" s="81"/>
      <c r="H36" s="81"/>
      <c r="I36" s="81"/>
      <c r="J36" s="81"/>
    </row>
    <row r="37" spans="1:10" ht="12" customHeight="1" x14ac:dyDescent="0.2">
      <c r="A37" s="82"/>
      <c r="B37" s="82"/>
      <c r="C37" s="82"/>
      <c r="D37" s="82"/>
      <c r="E37" s="82"/>
      <c r="F37" s="81"/>
      <c r="G37" s="81"/>
      <c r="H37" s="81"/>
      <c r="I37" s="81"/>
      <c r="J37" s="81"/>
    </row>
    <row r="38" spans="1:10" ht="20.100000000000001" customHeight="1" x14ac:dyDescent="0.2">
      <c r="A38" s="79" t="s">
        <v>143</v>
      </c>
      <c r="B38" s="80"/>
      <c r="C38" s="80"/>
      <c r="D38" s="80"/>
      <c r="E38" s="80"/>
    </row>
    <row r="39" spans="1:10" ht="15.95" customHeight="1" x14ac:dyDescent="0.2">
      <c r="A39" s="106" t="s">
        <v>144</v>
      </c>
      <c r="B39" s="106"/>
      <c r="C39" s="106"/>
      <c r="D39" s="106"/>
      <c r="E39" s="106"/>
    </row>
    <row r="40" spans="1:10" ht="15.95" customHeight="1" x14ac:dyDescent="0.2">
      <c r="A40" s="80"/>
      <c r="B40" s="80"/>
      <c r="C40" s="80"/>
      <c r="D40" s="80"/>
      <c r="E40" s="80"/>
    </row>
    <row r="41" spans="1:10" ht="20.25" customHeight="1" x14ac:dyDescent="0.2">
      <c r="A41" s="79" t="s">
        <v>145</v>
      </c>
      <c r="B41" s="80"/>
      <c r="C41" s="80"/>
      <c r="D41" s="80"/>
      <c r="E41" s="80"/>
    </row>
    <row r="42" spans="1:10" ht="69" customHeight="1" x14ac:dyDescent="0.2">
      <c r="A42" s="107" t="s">
        <v>146</v>
      </c>
      <c r="B42" s="107"/>
      <c r="C42" s="107"/>
      <c r="D42" s="107"/>
      <c r="E42" s="107"/>
    </row>
    <row r="43" spans="1:10" ht="12" customHeight="1" x14ac:dyDescent="0.2">
      <c r="A43" s="80"/>
      <c r="B43" s="80"/>
      <c r="C43" s="80"/>
      <c r="D43" s="80"/>
      <c r="E43" s="80"/>
    </row>
    <row r="44" spans="1:10" ht="20.100000000000001" customHeight="1" x14ac:dyDescent="0.2">
      <c r="A44" s="79" t="s">
        <v>147</v>
      </c>
      <c r="B44" s="80"/>
      <c r="C44" s="80"/>
      <c r="D44" s="80"/>
      <c r="E44" s="80"/>
    </row>
    <row r="45" spans="1:10" ht="45.95" customHeight="1" x14ac:dyDescent="0.2">
      <c r="A45" s="108" t="s">
        <v>148</v>
      </c>
      <c r="B45" s="108"/>
      <c r="C45" s="108"/>
      <c r="D45" s="108"/>
      <c r="E45" s="108"/>
      <c r="F45" s="81"/>
      <c r="G45" s="81"/>
      <c r="H45" s="81"/>
      <c r="I45" s="81"/>
      <c r="J45" s="81"/>
    </row>
    <row r="46" spans="1:10" ht="12" customHeight="1" x14ac:dyDescent="0.2">
      <c r="A46" s="82"/>
      <c r="B46" s="82"/>
      <c r="C46" s="82"/>
      <c r="D46" s="82"/>
      <c r="E46" s="82"/>
      <c r="F46" s="81"/>
      <c r="G46" s="81"/>
      <c r="H46" s="81"/>
      <c r="I46" s="81"/>
      <c r="J46" s="81"/>
    </row>
    <row r="47" spans="1:10" ht="27.75" customHeight="1" x14ac:dyDescent="0.2">
      <c r="A47" s="109" t="s">
        <v>149</v>
      </c>
      <c r="B47" s="109"/>
      <c r="C47" s="109"/>
      <c r="D47" s="109"/>
      <c r="E47" s="109"/>
    </row>
    <row r="48" spans="1:10" ht="12" customHeight="1" x14ac:dyDescent="0.2">
      <c r="A48" s="87"/>
      <c r="B48" s="87"/>
      <c r="C48" s="87"/>
      <c r="D48" s="87"/>
      <c r="E48" s="87"/>
    </row>
    <row r="49" spans="1:5" ht="30" customHeight="1" x14ac:dyDescent="0.2">
      <c r="A49" s="87"/>
      <c r="B49" s="110" t="s">
        <v>150</v>
      </c>
      <c r="C49" s="111"/>
      <c r="D49" s="112"/>
      <c r="E49" s="26" t="s">
        <v>151</v>
      </c>
    </row>
    <row r="50" spans="1:5" ht="35.1" customHeight="1" x14ac:dyDescent="0.2">
      <c r="B50" s="113" t="s">
        <v>152</v>
      </c>
      <c r="C50" s="113"/>
      <c r="D50" s="114"/>
      <c r="E50" s="75" t="s">
        <v>153</v>
      </c>
    </row>
    <row r="51" spans="1:5" ht="53.25" customHeight="1" x14ac:dyDescent="0.2">
      <c r="B51" s="115" t="s">
        <v>154</v>
      </c>
      <c r="C51" s="115"/>
      <c r="D51" s="115"/>
      <c r="E51" s="33" t="s">
        <v>155</v>
      </c>
    </row>
    <row r="52" spans="1:5" ht="35.1" customHeight="1" x14ac:dyDescent="0.2">
      <c r="B52" s="114" t="s">
        <v>156</v>
      </c>
      <c r="C52" s="116"/>
      <c r="D52" s="117"/>
      <c r="E52" s="75" t="s">
        <v>157</v>
      </c>
    </row>
    <row r="53" spans="1:5" ht="30" customHeight="1" x14ac:dyDescent="0.2">
      <c r="B53" s="118" t="s">
        <v>158</v>
      </c>
      <c r="C53" s="119"/>
      <c r="D53" s="120"/>
      <c r="E53" s="34" t="s">
        <v>159</v>
      </c>
    </row>
    <row r="54" spans="1:5" ht="35.1" customHeight="1" x14ac:dyDescent="0.2">
      <c r="B54" s="114" t="s">
        <v>160</v>
      </c>
      <c r="C54" s="116"/>
      <c r="D54" s="117"/>
      <c r="E54" s="75" t="s">
        <v>161</v>
      </c>
    </row>
    <row r="55" spans="1:5" ht="20.100000000000001" customHeight="1" x14ac:dyDescent="0.2">
      <c r="B55" s="121" t="s">
        <v>162</v>
      </c>
      <c r="C55" s="122"/>
      <c r="D55" s="123"/>
      <c r="E55" s="33" t="s">
        <v>163</v>
      </c>
    </row>
    <row r="56" spans="1:5" ht="35.1" customHeight="1" x14ac:dyDescent="0.2">
      <c r="B56" s="100"/>
      <c r="C56" s="101"/>
      <c r="D56" s="102"/>
      <c r="E56" s="75" t="s">
        <v>164</v>
      </c>
    </row>
    <row r="57" spans="1:5" ht="20.100000000000001" customHeight="1" x14ac:dyDescent="0.2">
      <c r="B57" s="103"/>
      <c r="C57" s="104"/>
      <c r="D57" s="105"/>
      <c r="E57" s="33" t="s">
        <v>165</v>
      </c>
    </row>
    <row r="58" spans="1:5" ht="35.1" customHeight="1" x14ac:dyDescent="0.2">
      <c r="B58" s="100"/>
      <c r="C58" s="101"/>
      <c r="D58" s="102"/>
      <c r="E58" s="75" t="s">
        <v>166</v>
      </c>
    </row>
    <row r="59" spans="1:5" ht="20.100000000000001" customHeight="1" x14ac:dyDescent="0.2">
      <c r="B59" s="103"/>
      <c r="C59" s="104"/>
      <c r="D59" s="105"/>
      <c r="E59" s="33" t="s">
        <v>167</v>
      </c>
    </row>
    <row r="60" spans="1:5" ht="35.1" customHeight="1" x14ac:dyDescent="0.2">
      <c r="B60" s="114" t="s">
        <v>168</v>
      </c>
      <c r="C60" s="116"/>
      <c r="D60" s="117"/>
      <c r="E60" s="75" t="s">
        <v>169</v>
      </c>
    </row>
    <row r="61" spans="1:5" ht="20.100000000000001" customHeight="1" x14ac:dyDescent="0.2">
      <c r="B61" s="118" t="s">
        <v>170</v>
      </c>
      <c r="C61" s="119"/>
      <c r="D61" s="120"/>
      <c r="E61" s="34" t="s">
        <v>171</v>
      </c>
    </row>
    <row r="62" spans="1:5" ht="35.1" customHeight="1" x14ac:dyDescent="0.2">
      <c r="B62" s="92"/>
      <c r="C62" s="93"/>
      <c r="D62" s="93"/>
      <c r="E62" s="35" t="s">
        <v>172</v>
      </c>
    </row>
    <row r="63" spans="1:5" ht="20.100000000000001" customHeight="1" x14ac:dyDescent="0.2">
      <c r="B63" s="94"/>
      <c r="C63" s="95"/>
      <c r="D63" s="95"/>
      <c r="E63" s="36" t="s">
        <v>173</v>
      </c>
    </row>
    <row r="64" spans="1:5" ht="35.1" customHeight="1" x14ac:dyDescent="0.2">
      <c r="B64" s="92"/>
      <c r="C64" s="93"/>
      <c r="D64" s="93"/>
      <c r="E64" s="35" t="s">
        <v>174</v>
      </c>
    </row>
    <row r="65" spans="2:5" ht="20.100000000000001" customHeight="1" x14ac:dyDescent="0.2">
      <c r="B65" s="94"/>
      <c r="C65" s="95"/>
      <c r="D65" s="95"/>
      <c r="E65" s="36" t="s">
        <v>175</v>
      </c>
    </row>
    <row r="66" spans="2:5" ht="35.25" customHeight="1" x14ac:dyDescent="0.2">
      <c r="B66" s="96" t="s">
        <v>176</v>
      </c>
      <c r="C66" s="97"/>
      <c r="D66" s="98"/>
      <c r="E66" s="35"/>
    </row>
    <row r="67" spans="2:5" ht="15.6" customHeight="1" x14ac:dyDescent="0.2">
      <c r="B67" s="94" t="s">
        <v>177</v>
      </c>
      <c r="C67" s="95"/>
      <c r="D67" s="99"/>
      <c r="E67" s="36"/>
    </row>
    <row r="68" spans="2:5" ht="25.5" x14ac:dyDescent="0.2">
      <c r="B68" s="92"/>
      <c r="C68" s="93"/>
      <c r="D68" s="93"/>
      <c r="E68" s="35" t="s">
        <v>223</v>
      </c>
    </row>
    <row r="69" spans="2:5" x14ac:dyDescent="0.2">
      <c r="B69" s="94"/>
      <c r="C69" s="95"/>
      <c r="D69" s="95"/>
      <c r="E69" s="36" t="s">
        <v>224</v>
      </c>
    </row>
    <row r="75" spans="2:5" x14ac:dyDescent="0.2">
      <c r="D75" s="88"/>
      <c r="E75" s="88"/>
    </row>
  </sheetData>
  <mergeCells count="35">
    <mergeCell ref="B58:D59"/>
    <mergeCell ref="B60:D60"/>
    <mergeCell ref="B61:D61"/>
    <mergeCell ref="A36:E36"/>
    <mergeCell ref="A5:E5"/>
    <mergeCell ref="A7:E7"/>
    <mergeCell ref="A8:E8"/>
    <mergeCell ref="B9:E9"/>
    <mergeCell ref="B14:E14"/>
    <mergeCell ref="B21:E21"/>
    <mergeCell ref="A25:E25"/>
    <mergeCell ref="A27:E27"/>
    <mergeCell ref="A28:E28"/>
    <mergeCell ref="A32:E32"/>
    <mergeCell ref="A35:E35"/>
    <mergeCell ref="B56:D57"/>
    <mergeCell ref="A39:E39"/>
    <mergeCell ref="A42:E42"/>
    <mergeCell ref="A45:E45"/>
    <mergeCell ref="A47:E47"/>
    <mergeCell ref="B49:D49"/>
    <mergeCell ref="B50:D50"/>
    <mergeCell ref="B51:D51"/>
    <mergeCell ref="B52:D52"/>
    <mergeCell ref="B53:D53"/>
    <mergeCell ref="B54:D54"/>
    <mergeCell ref="B55:D55"/>
    <mergeCell ref="B62:D62"/>
    <mergeCell ref="B63:D63"/>
    <mergeCell ref="B68:D68"/>
    <mergeCell ref="B69:D69"/>
    <mergeCell ref="B65:D65"/>
    <mergeCell ref="B66:D66"/>
    <mergeCell ref="B67:D67"/>
    <mergeCell ref="B64:D64"/>
  </mergeCells>
  <pageMargins left="0.59055118110236227" right="0.59055118110236227" top="1.1811023622047245" bottom="0.78740157480314965" header="0.31496062992125984" footer="0.31496062992125984"/>
  <pageSetup paperSize="9" scale="70" orientation="portrait" r:id="rId1"/>
  <headerFooter>
    <oddHeader>&amp;L
&amp;R&amp;"Tahoma,Regular"&amp;8&amp;K4C5E6AFebelfin &amp;K5B1F69|&amp;K4C5E6A Vade-Mecum 2023</oddHeader>
    <oddFooter>&amp;L&amp;G&amp;C&amp;"Tahoma,Regular"&amp;8&amp;K4C5E6ABelgian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3"/>
  <sheetViews>
    <sheetView showGridLines="0" zoomScaleNormal="100" workbookViewId="0"/>
  </sheetViews>
  <sheetFormatPr defaultColWidth="9.140625" defaultRowHeight="12.75" x14ac:dyDescent="0.2"/>
  <cols>
    <col min="1" max="1" width="10" style="27" customWidth="1"/>
    <col min="2" max="8" width="9.140625" style="27"/>
    <col min="9" max="9" width="5.42578125" style="27" customWidth="1"/>
    <col min="10" max="10" width="1.42578125" style="27" customWidth="1"/>
    <col min="11" max="16384" width="9.140625" style="27"/>
  </cols>
  <sheetData>
    <row r="1" spans="1:9" ht="15.95" customHeight="1" x14ac:dyDescent="0.2"/>
    <row r="2" spans="1:9" ht="15.95" customHeight="1" x14ac:dyDescent="0.2">
      <c r="A2" s="28" t="s">
        <v>178</v>
      </c>
      <c r="B2" s="29"/>
      <c r="C2" s="29"/>
      <c r="D2" s="29"/>
      <c r="E2" s="29"/>
    </row>
    <row r="3" spans="1:9" ht="15.95" customHeight="1" x14ac:dyDescent="0.2">
      <c r="A3" s="29"/>
      <c r="B3" s="29"/>
      <c r="C3" s="29"/>
      <c r="D3" s="29"/>
      <c r="E3" s="29"/>
    </row>
    <row r="4" spans="1:9" ht="15.95" customHeight="1" x14ac:dyDescent="0.2">
      <c r="A4" s="30" t="s">
        <v>179</v>
      </c>
      <c r="B4" s="31" t="s">
        <v>180</v>
      </c>
      <c r="C4" s="31"/>
      <c r="D4" s="31"/>
      <c r="E4" s="31"/>
      <c r="F4" s="31"/>
      <c r="G4" s="31"/>
      <c r="H4" s="31"/>
      <c r="I4" s="31"/>
    </row>
    <row r="5" spans="1:9" ht="15.95" customHeight="1" x14ac:dyDescent="0.2">
      <c r="A5" s="30" t="s">
        <v>181</v>
      </c>
      <c r="B5" s="31" t="s">
        <v>182</v>
      </c>
      <c r="C5" s="31"/>
      <c r="D5" s="31"/>
      <c r="E5" s="31"/>
      <c r="F5" s="31"/>
      <c r="G5" s="31"/>
      <c r="H5" s="31"/>
      <c r="I5" s="31"/>
    </row>
    <row r="6" spans="1:9" ht="15.95" customHeight="1" x14ac:dyDescent="0.2">
      <c r="A6" s="30" t="s">
        <v>183</v>
      </c>
      <c r="B6" s="31" t="s">
        <v>184</v>
      </c>
      <c r="C6" s="31"/>
      <c r="D6" s="31"/>
      <c r="E6" s="31"/>
      <c r="F6" s="31"/>
      <c r="G6" s="31"/>
      <c r="H6" s="31"/>
      <c r="I6" s="31"/>
    </row>
    <row r="7" spans="1:9" ht="15.95" customHeight="1" x14ac:dyDescent="0.2">
      <c r="A7" s="30" t="s">
        <v>185</v>
      </c>
      <c r="B7" s="31" t="s">
        <v>186</v>
      </c>
      <c r="C7" s="31"/>
      <c r="D7" s="31"/>
      <c r="E7" s="31"/>
      <c r="F7" s="31"/>
      <c r="G7" s="31"/>
      <c r="H7" s="31"/>
      <c r="I7" s="31"/>
    </row>
    <row r="8" spans="1:9" ht="15.95" customHeight="1" x14ac:dyDescent="0.2">
      <c r="A8" s="30" t="s">
        <v>187</v>
      </c>
      <c r="B8" s="31" t="s">
        <v>188</v>
      </c>
      <c r="C8" s="31"/>
      <c r="D8" s="31"/>
      <c r="E8" s="31"/>
      <c r="F8" s="31"/>
      <c r="G8" s="31"/>
      <c r="H8" s="31"/>
      <c r="I8" s="31"/>
    </row>
    <row r="9" spans="1:9" ht="15.95" customHeight="1" x14ac:dyDescent="0.2">
      <c r="A9" s="30" t="s">
        <v>189</v>
      </c>
      <c r="B9" s="31" t="s">
        <v>190</v>
      </c>
      <c r="C9" s="31"/>
      <c r="D9" s="31"/>
      <c r="E9" s="31"/>
      <c r="F9" s="31"/>
      <c r="G9" s="31"/>
      <c r="H9" s="31"/>
      <c r="I9" s="31"/>
    </row>
    <row r="10" spans="1:9" ht="15.95" customHeight="1" x14ac:dyDescent="0.2">
      <c r="A10" s="30" t="s">
        <v>191</v>
      </c>
      <c r="B10" s="31" t="s">
        <v>192</v>
      </c>
      <c r="C10" s="31"/>
      <c r="D10" s="31"/>
      <c r="E10" s="31"/>
      <c r="F10" s="31"/>
      <c r="G10" s="31"/>
      <c r="H10" s="31"/>
      <c r="I10" s="31"/>
    </row>
    <row r="11" spans="1:9" ht="15.95" customHeight="1" x14ac:dyDescent="0.2">
      <c r="A11" s="30" t="s">
        <v>193</v>
      </c>
      <c r="B11" s="31" t="s">
        <v>194</v>
      </c>
      <c r="C11" s="31"/>
      <c r="D11" s="31"/>
      <c r="E11" s="31"/>
      <c r="F11" s="31"/>
      <c r="G11" s="31"/>
      <c r="H11" s="31"/>
      <c r="I11" s="31"/>
    </row>
    <row r="12" spans="1:9" ht="15.95" customHeight="1" x14ac:dyDescent="0.2">
      <c r="A12" s="30" t="s">
        <v>195</v>
      </c>
      <c r="B12" s="31" t="s">
        <v>196</v>
      </c>
      <c r="C12" s="31"/>
      <c r="D12" s="31"/>
      <c r="E12" s="31"/>
      <c r="F12" s="31"/>
      <c r="G12" s="31"/>
      <c r="H12" s="31"/>
      <c r="I12" s="31"/>
    </row>
    <row r="13" spans="1:9" ht="15.95" customHeight="1" x14ac:dyDescent="0.2">
      <c r="A13" s="30" t="s">
        <v>197</v>
      </c>
      <c r="B13" s="31" t="s">
        <v>198</v>
      </c>
      <c r="C13" s="31"/>
      <c r="D13" s="31"/>
      <c r="E13" s="31"/>
      <c r="F13" s="31"/>
      <c r="G13" s="31"/>
      <c r="H13" s="31"/>
      <c r="I13" s="31"/>
    </row>
    <row r="14" spans="1:9" ht="15.95" customHeight="1" x14ac:dyDescent="0.2">
      <c r="A14" s="30" t="s">
        <v>199</v>
      </c>
      <c r="B14" s="31" t="s">
        <v>200</v>
      </c>
      <c r="C14" s="31"/>
      <c r="D14" s="31"/>
      <c r="E14" s="31"/>
      <c r="F14" s="31"/>
      <c r="G14" s="31"/>
      <c r="H14" s="31"/>
      <c r="I14" s="31"/>
    </row>
    <row r="15" spans="1:9" ht="15.95" customHeight="1" x14ac:dyDescent="0.2">
      <c r="A15" s="30" t="s">
        <v>201</v>
      </c>
      <c r="B15" s="31" t="s">
        <v>202</v>
      </c>
      <c r="C15" s="31"/>
      <c r="D15" s="31"/>
      <c r="E15" s="31"/>
      <c r="F15" s="31"/>
      <c r="G15" s="31"/>
      <c r="H15" s="31"/>
      <c r="I15" s="31"/>
    </row>
    <row r="16" spans="1:9" ht="15.95" customHeight="1" x14ac:dyDescent="0.2">
      <c r="A16" s="30" t="s">
        <v>203</v>
      </c>
      <c r="B16" s="31" t="s">
        <v>204</v>
      </c>
      <c r="C16" s="31"/>
      <c r="D16" s="31"/>
      <c r="E16" s="31"/>
      <c r="F16" s="31"/>
      <c r="G16" s="31"/>
      <c r="H16" s="31"/>
      <c r="I16" s="31"/>
    </row>
    <row r="17" spans="1:9" ht="15.95" customHeight="1" x14ac:dyDescent="0.2">
      <c r="A17" s="30" t="s">
        <v>205</v>
      </c>
      <c r="B17" s="31" t="s">
        <v>206</v>
      </c>
      <c r="C17" s="31"/>
      <c r="D17" s="31"/>
      <c r="E17" s="31"/>
      <c r="F17" s="31"/>
      <c r="G17" s="31"/>
      <c r="H17" s="31"/>
      <c r="I17" s="31"/>
    </row>
    <row r="18" spans="1:9" ht="15.95" customHeight="1" x14ac:dyDescent="0.2">
      <c r="A18" s="30" t="s">
        <v>207</v>
      </c>
      <c r="B18" s="31" t="s">
        <v>208</v>
      </c>
      <c r="C18" s="31"/>
      <c r="D18" s="31"/>
      <c r="E18" s="31"/>
      <c r="F18" s="31"/>
      <c r="G18" s="31"/>
      <c r="H18" s="31"/>
      <c r="I18" s="31"/>
    </row>
    <row r="19" spans="1:9" ht="15.95" customHeight="1" x14ac:dyDescent="0.2">
      <c r="A19" s="30" t="s">
        <v>209</v>
      </c>
      <c r="B19" s="31" t="s">
        <v>210</v>
      </c>
      <c r="C19" s="31"/>
      <c r="D19" s="31"/>
      <c r="E19" s="31"/>
      <c r="F19" s="31"/>
      <c r="G19" s="31"/>
      <c r="H19" s="31"/>
      <c r="I19" s="31"/>
    </row>
    <row r="20" spans="1:9" ht="15.95" customHeight="1" x14ac:dyDescent="0.2">
      <c r="A20" s="30" t="s">
        <v>211</v>
      </c>
      <c r="B20" s="31" t="s">
        <v>212</v>
      </c>
      <c r="C20" s="31"/>
      <c r="D20" s="31"/>
      <c r="E20" s="31"/>
      <c r="F20" s="31"/>
      <c r="G20" s="31"/>
      <c r="H20" s="31"/>
      <c r="I20" s="31"/>
    </row>
    <row r="21" spans="1:9" ht="15.95" customHeight="1" x14ac:dyDescent="0.2">
      <c r="A21" s="30" t="s">
        <v>213</v>
      </c>
      <c r="B21" s="31" t="s">
        <v>214</v>
      </c>
      <c r="C21" s="31"/>
      <c r="D21" s="31"/>
      <c r="E21" s="31"/>
      <c r="F21" s="31"/>
      <c r="G21" s="31"/>
      <c r="H21" s="31"/>
      <c r="I21" s="31"/>
    </row>
    <row r="22" spans="1:9" ht="15.95" customHeight="1" x14ac:dyDescent="0.2">
      <c r="A22" s="30" t="s">
        <v>215</v>
      </c>
      <c r="B22" s="31" t="s">
        <v>216</v>
      </c>
      <c r="C22" s="31"/>
      <c r="D22" s="31"/>
      <c r="E22" s="31"/>
      <c r="F22" s="31"/>
      <c r="G22" s="31"/>
      <c r="H22" s="31"/>
      <c r="I22" s="31"/>
    </row>
    <row r="23" spans="1:9" ht="15.95" customHeight="1" x14ac:dyDescent="0.2">
      <c r="A23" s="29"/>
      <c r="B23" s="29"/>
      <c r="C23" s="29"/>
      <c r="D23" s="29"/>
      <c r="E23" s="29"/>
    </row>
    <row r="24" spans="1:9" ht="15.95" customHeight="1" x14ac:dyDescent="0.2">
      <c r="A24" s="29"/>
      <c r="B24" s="29"/>
      <c r="C24" s="29"/>
      <c r="D24" s="29"/>
      <c r="E24" s="29"/>
    </row>
    <row r="25" spans="1:9" ht="15.95" customHeight="1" x14ac:dyDescent="0.2">
      <c r="A25" s="32" t="s">
        <v>217</v>
      </c>
      <c r="B25" s="29"/>
      <c r="C25" s="29"/>
      <c r="D25" s="29"/>
      <c r="E25" s="29"/>
    </row>
    <row r="26" spans="1:9" ht="15.95" customHeight="1" x14ac:dyDescent="0.2">
      <c r="A26" s="29"/>
      <c r="B26" s="29"/>
      <c r="C26" s="29"/>
      <c r="D26" s="29"/>
      <c r="E26" s="29"/>
    </row>
    <row r="27" spans="1:9" ht="15.95" customHeight="1" x14ac:dyDescent="0.2">
      <c r="A27" s="32" t="s">
        <v>218</v>
      </c>
      <c r="B27" s="29" t="s">
        <v>219</v>
      </c>
      <c r="C27" s="29"/>
      <c r="D27" s="29"/>
      <c r="E27" s="29"/>
    </row>
    <row r="28" spans="1:9" ht="15.95" customHeight="1" x14ac:dyDescent="0.2">
      <c r="A28" s="32" t="s">
        <v>33</v>
      </c>
      <c r="B28" s="29" t="s">
        <v>220</v>
      </c>
      <c r="C28" s="29"/>
      <c r="D28" s="29"/>
      <c r="E28" s="29"/>
    </row>
    <row r="29" spans="1:9" ht="15.95" customHeight="1" x14ac:dyDescent="0.2"/>
    <row r="30" spans="1:9" ht="44.1" customHeight="1" x14ac:dyDescent="0.2"/>
    <row r="31" spans="1:9" ht="15.95" customHeight="1" x14ac:dyDescent="0.2"/>
    <row r="32" spans="1:9" ht="15.95" customHeight="1" x14ac:dyDescent="0.2"/>
    <row r="33" ht="15.95" customHeight="1" x14ac:dyDescent="0.2"/>
  </sheetData>
  <pageMargins left="0.59055118110236227" right="0.59055118110236227" top="1.1811023622047245" bottom="0.78740157480314965" header="0.31496062992125984" footer="0.31496062992125984"/>
  <pageSetup paperSize="9" orientation="portrait" r:id="rId1"/>
  <headerFooter>
    <oddHeader>&amp;L
&amp;R&amp;"Tahoma,Regular"&amp;8&amp;K4C5E6AFebelfin &amp;K5B1F69|&amp;K4C5E6A Vade-Mecum 2023</oddHeader>
    <oddFooter>&amp;L&amp;G&amp;C&amp;"Tahoma,Regular"&amp;8&amp;K4C5E6ABelgian Finance Sector Federation vzw/asbl
Rue d'Arlon / Aarlenstraat 82 - 1040 Brussels
T + 32 2 507 68 11 | www.febelfin.be</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8" ma:contentTypeDescription="Crée un document." ma:contentTypeScope="" ma:versionID="d877fce022af3b34846d76f21c499b49">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8e2a85d1d40747e878601cb51411f5c5"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Props1.xml><?xml version="1.0" encoding="utf-8"?>
<ds:datastoreItem xmlns:ds="http://schemas.openxmlformats.org/officeDocument/2006/customXml" ds:itemID="{ECF9F2C9-E5BA-4C65-A9FD-46B5AB86E3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58f9f7-ded9-4f1d-a7c7-5a0042fe2cc1"/>
    <ds:schemaRef ds:uri="f958e01a-a3b6-409f-b508-bf70758076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64F402-E4F5-4A51-9E84-5CEE1ABAEEE9}">
  <ds:schemaRefs>
    <ds:schemaRef ds:uri="http://schemas.microsoft.com/sharepoint/v3/contenttype/forms"/>
  </ds:schemaRefs>
</ds:datastoreItem>
</file>

<file path=customXml/itemProps3.xml><?xml version="1.0" encoding="utf-8"?>
<ds:datastoreItem xmlns:ds="http://schemas.openxmlformats.org/officeDocument/2006/customXml" ds:itemID="{7032364F-1263-46B7-A4EF-FCB908AFF2AC}">
  <ds:schemaRefs>
    <ds:schemaRef ds:uri="http://purl.org/dc/terms/"/>
    <ds:schemaRef ds:uri="1db0cbf4-83cc-494f-b6b6-1904e10b356b"/>
    <ds:schemaRef ds:uri="http://schemas.openxmlformats.org/package/2006/metadata/core-properties"/>
    <ds:schemaRef ds:uri="http://schemas.microsoft.com/office/2006/documentManagement/types"/>
    <ds:schemaRef ds:uri="5a024489-7195-4862-a492-fa5520c5a615"/>
    <ds:schemaRef ds:uri="http://www.w3.org/XML/1998/namespace"/>
    <ds:schemaRef ds:uri="http://purl.org/dc/dcmitype/"/>
    <ds:schemaRef ds:uri="http://schemas.microsoft.com/office/infopath/2007/PartnerControls"/>
    <ds:schemaRef ds:uri="http://schemas.microsoft.com/office/2006/metadata/properties"/>
    <ds:schemaRef ds:uri="http://purl.org/dc/elements/1.1/"/>
    <ds:schemaRef ds:uri="6d58f9f7-ded9-4f1d-a7c7-5a0042fe2cc1"/>
    <ds:schemaRef ds:uri="f958e01a-a3b6-409f-b508-bf70758076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Inhoudstafel</vt:lpstr>
      <vt:lpstr>1-1</vt:lpstr>
      <vt:lpstr>1-2</vt:lpstr>
      <vt:lpstr>1-3</vt:lpstr>
      <vt:lpstr>Terminologie</vt:lpstr>
      <vt:lpstr>Bronnen</vt:lpstr>
      <vt:lpstr>Terminologie!_ftnref1</vt:lpstr>
      <vt:lpstr>Terminologie!OLE_LINK10</vt:lpstr>
      <vt:lpstr>'1-3'!Print_Area</vt:lpstr>
      <vt:lpstr>Terminologie!Print_Area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Kencijfers van het Belgische Bankwezen</dc:title>
  <dc:subject/>
  <dc:creator>Maureen Read</dc:creator>
  <cp:keywords/>
  <dc:description/>
  <cp:lastModifiedBy>Pierre Dewit</cp:lastModifiedBy>
  <cp:revision/>
  <dcterms:created xsi:type="dcterms:W3CDTF">2000-04-17T13:23:51Z</dcterms:created>
  <dcterms:modified xsi:type="dcterms:W3CDTF">2024-12-11T14:45:06Z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0x01010031FEF7D6F5405D4C92B5EF244554E515</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66200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FEB101633</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2014-01-20T00:00:00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y fmtid="{D5CDD505-2E9C-101B-9397-08002B2CF9AE}" pid="21" name="MediaServiceImageTags">
    <vt:lpwstr/>
  </property>
</Properties>
</file>