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febelfin.sharepoint.com/sites/F0000356/Internal/"/>
    </mc:Choice>
  </mc:AlternateContent>
  <xr:revisionPtr revIDLastSave="1999" documentId="13_ncr:1_{75B07CF5-42DB-4F3D-9A7D-D9823C07E101}" xr6:coauthVersionLast="47" xr6:coauthVersionMax="47" xr10:uidLastSave="{0CA484C9-14C7-44F2-AB42-600192C075E3}"/>
  <bookViews>
    <workbookView xWindow="33720" yWindow="-120" windowWidth="29040" windowHeight="15720" tabRatio="939" xr2:uid="{00000000-000D-0000-FFFF-FFFF00000000}"/>
  </bookViews>
  <sheets>
    <sheet name="Inhoudstafel" sheetId="34" r:id="rId1"/>
    <sheet name="3-1" sheetId="1" r:id="rId2"/>
    <sheet name="3-2" sheetId="17" r:id="rId3"/>
    <sheet name="3-3-1" sheetId="20" r:id="rId4"/>
    <sheet name="3-3-2" sheetId="13" r:id="rId5"/>
    <sheet name="3-4-1" sheetId="21" r:id="rId6"/>
    <sheet name="3-4-2" sheetId="27" r:id="rId7"/>
    <sheet name="3-4-3" sheetId="12" r:id="rId8"/>
    <sheet name="3-4-4" sheetId="53" r:id="rId9"/>
    <sheet name="3-5-1" sheetId="28" r:id="rId10"/>
    <sheet name="3-5-2" sheetId="29" r:id="rId11"/>
    <sheet name="3-6" sheetId="22" r:id="rId12"/>
    <sheet name="3-7-1 (2023)" sheetId="46" r:id="rId13"/>
    <sheet name="3-7-2 (2023)" sheetId="47" r:id="rId14"/>
    <sheet name="3-8" sheetId="45" r:id="rId15"/>
    <sheet name="Terminologie" sheetId="56" r:id="rId16"/>
    <sheet name="Bronnen" sheetId="38" r:id="rId17"/>
  </sheets>
  <definedNames>
    <definedName name="_ftn1" localSheetId="15">Terminologie!#REF!</definedName>
    <definedName name="_ftnref1" localSheetId="15">Terminologie!$B$5</definedName>
    <definedName name="OLE_LINK10" localSheetId="15">Terminologie!$B$49</definedName>
    <definedName name="_xlnm.Print_Area" localSheetId="8">'3-4-4'!$A$1:$F$39</definedName>
    <definedName name="_xlnm.Print_Area" localSheetId="11">'3-6'!$A$1:$O$38</definedName>
    <definedName name="_xlnm.Print_Area" localSheetId="12">'3-7-1 (2023)'!$A$1:$F$61</definedName>
    <definedName name="_xlnm.Print_Area" localSheetId="13">'3-7-2 (2023)'!$A$1:$E$42</definedName>
    <definedName name="_xlnm.Print_Area" localSheetId="15">Terminologie!$A$1:$F$69</definedName>
    <definedName name="_xlnm.Print_Titles" localSheetId="12">'3-7-1 (2023)'!$1:$4</definedName>
    <definedName name="_xlnm.Print_Titles" localSheetId="13">'3-7-2 (2023)'!$1:$4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27" l="1"/>
</calcChain>
</file>

<file path=xl/sharedStrings.xml><?xml version="1.0" encoding="utf-8"?>
<sst xmlns="http://schemas.openxmlformats.org/spreadsheetml/2006/main" count="667" uniqueCount="442">
  <si>
    <t xml:space="preserve"> </t>
  </si>
  <si>
    <t>HOOFDSTUK 3 : STRUCTUUR VAN DE BANKSECTOR</t>
  </si>
  <si>
    <t>Tabel 3.1.</t>
  </si>
  <si>
    <t>Verloop van het aantal banken</t>
  </si>
  <si>
    <t>Tabel 3.2.</t>
  </si>
  <si>
    <t>Belang van de groepen van banken</t>
  </si>
  <si>
    <t>Tabel 3.3.1.</t>
  </si>
  <si>
    <t xml:space="preserve">Aantal kantoren </t>
  </si>
  <si>
    <t>Tabel 3.3.2.</t>
  </si>
  <si>
    <t>Geografische verdeling van de kantoren</t>
  </si>
  <si>
    <t>Tabel 3.4.1.</t>
  </si>
  <si>
    <t>Variaties in het kantorenbestand van de banken</t>
  </si>
  <si>
    <t>Tabel 3.4.2.</t>
  </si>
  <si>
    <t>Aantal kantoren van de banken volgens statuut van de medewerkers</t>
  </si>
  <si>
    <t>Tabel 3.4.3.</t>
  </si>
  <si>
    <t>Opsplitsing van banken naar omvang van hun kantorennet</t>
  </si>
  <si>
    <t>Tabel 3.4.4.</t>
  </si>
  <si>
    <t>Internationale vergelijking van het aantal bankkantoren</t>
  </si>
  <si>
    <t>Tabel 3.5.1.</t>
  </si>
  <si>
    <t>Aantal gevolmachtigde agenten en hun plaats in het distributienet van de banken</t>
  </si>
  <si>
    <t>Tabel 3.5.2.</t>
  </si>
  <si>
    <t>Opsplitsing van banken naar omvang van hun agentennet</t>
  </si>
  <si>
    <t>Tabel 3.6.</t>
  </si>
  <si>
    <t>Diversificatie in het net van contactpunten met de cliënteel : self-banking eenheden</t>
  </si>
  <si>
    <t>Tabel 3.7.1.</t>
  </si>
  <si>
    <t>Voornaamste in België gevestigde banken volgens het balanstotaal</t>
  </si>
  <si>
    <t>Tabel 3.7.2.</t>
  </si>
  <si>
    <t>Voornaamste banken naar Belgisch recht volgens het totaal eigen vermogen</t>
  </si>
  <si>
    <t>Tabel 3.8.</t>
  </si>
  <si>
    <t>Belang van de voornaamste instellingen binnen de banksector</t>
  </si>
  <si>
    <t>3.1.</t>
  </si>
  <si>
    <t>Einde jaar</t>
  </si>
  <si>
    <t>Totaal</t>
  </si>
  <si>
    <t>Banken naar 
Belgisch recht</t>
  </si>
  <si>
    <t>Banken naar buitenlands recht</t>
  </si>
  <si>
    <t>EER (1)</t>
  </si>
  <si>
    <t>niet-EER</t>
  </si>
  <si>
    <t>n.b.</t>
  </si>
  <si>
    <t>Oprichtingen</t>
  </si>
  <si>
    <t>-</t>
  </si>
  <si>
    <t>Fusies en opslorpingen</t>
  </si>
  <si>
    <t>Verdwijningen</t>
  </si>
  <si>
    <t>Bron : Febelfin-berekeningen op gegevens NBB.</t>
  </si>
  <si>
    <t>(1)</t>
  </si>
  <si>
    <t xml:space="preserve">De Europese Economische Ruimte (EER) omvat naast de 27 EU-landen ook IJsland, Liechtenstein en Noorwegen. </t>
  </si>
  <si>
    <t>3.2.</t>
  </si>
  <si>
    <t>Banken naar Belgisch recht</t>
  </si>
  <si>
    <t>Banken naar 
buitenlands recht</t>
  </si>
  <si>
    <t xml:space="preserve"> Grote-
banken (5)</t>
  </si>
  <si>
    <t xml:space="preserve">Overige
banken </t>
  </si>
  <si>
    <t>Aantal banken</t>
  </si>
  <si>
    <t xml:space="preserve">Balans </t>
  </si>
  <si>
    <t>(in miljarden EUR)</t>
  </si>
  <si>
    <t>Cliëntendeposito's (1)</t>
  </si>
  <si>
    <t>Cliëntenkredieten (2)</t>
  </si>
  <si>
    <t>Aantal kantoren</t>
  </si>
  <si>
    <t>van banken (3)</t>
  </si>
  <si>
    <t>Aantal kantoren van</t>
  </si>
  <si>
    <t>gevolmachtigde agenten (3)</t>
  </si>
  <si>
    <t>Aantal personeelsleden (4)</t>
  </si>
  <si>
    <t xml:space="preserve">Aantal gevolmachtigde </t>
  </si>
  <si>
    <t>agenten</t>
  </si>
  <si>
    <t>Bron : Febelfin-berekeningen op enquête-gegevens en gegevens NBB.</t>
  </si>
  <si>
    <t>Inclusief depositocertificaten, kasbons en obligaties.</t>
  </si>
  <si>
    <t>(2)</t>
  </si>
  <si>
    <t>Inclusief de directe kredietverlening aan de Belgische overheid. De cijfers met betrekking tot de 
uitstaande bedragen van kredieten zijn de jongste jaren negatief beïnvloed door bepaalde effectiserings-
operaties, o.a. voor hypothecaire leningen en kredieten aan ondernemingen. Sommige van deze operaties 
hadden betrekking op aanzienlijke bedragen. Ofschoon effectisering een negatieve weerslag heeft op de 
boekhoudkundige kredietcijfers, blijft de betrokken kredietfinanciering vanuit economisch oogpunt wel 
volledig intact.</t>
  </si>
  <si>
    <t>(3)</t>
  </si>
  <si>
    <t xml:space="preserve">De cijfers m.b.t. kantoren van banken en van gevolmachtigde agenten zijn afkomstig uit een Febelfin-enquête bij de leden.    </t>
  </si>
  <si>
    <t>(4)</t>
  </si>
  <si>
    <t>Ramingen voor alle banken (Febelfin-enquête bij de banken-leden, aangevuld met gegevens uit de 
gepubliceerde rekeningen).</t>
  </si>
  <si>
    <t>(5)</t>
  </si>
  <si>
    <t xml:space="preserve">Conform de statistische publicaties van de NBB: BNP Paribas Fortis, KBC Bank, Belfius Bank en ING België. </t>
  </si>
  <si>
    <t>3.3.1.</t>
  </si>
  <si>
    <t>Aantal kantoren (1)</t>
  </si>
  <si>
    <t>Einde 
jaar</t>
  </si>
  <si>
    <t>Aantal
kantoren van 
de banken (2)</t>
  </si>
  <si>
    <t>Aantal kantoren van de gevolmachtigde agenten (3)</t>
  </si>
  <si>
    <t>Totaal
aantal 
kantoren</t>
  </si>
  <si>
    <t>Bron : Febelfin (enkel banken-leden).</t>
  </si>
  <si>
    <t xml:space="preserve">Het betreft het net van de bemande kantoren dat deel uitmaakt van de commerciële distributienetten van de banken.  </t>
  </si>
  <si>
    <t xml:space="preserve">Kantoren die eigendom zijn van de banken, of die door hen worden gehuurd.  </t>
  </si>
  <si>
    <t xml:space="preserve">Kantoren die eigendom zijn van de gevolmachtigde agenten, of die door hen worden gehuurd.  </t>
  </si>
  <si>
    <t>3.3.2</t>
  </si>
  <si>
    <t xml:space="preserve">Geografische verdeling van de kantoren (1) </t>
  </si>
  <si>
    <t>Provincie</t>
  </si>
  <si>
    <t>Aantal 
kantoren van 
de banken (2)</t>
  </si>
  <si>
    <t>Aantal kantoren van 
de gevolmachtigde
 agenten (3)</t>
  </si>
  <si>
    <t>Brussels Hoofdstedelijk Gewest</t>
  </si>
  <si>
    <t>Vlaams Gewest</t>
  </si>
  <si>
    <t>- Antwerpen</t>
  </si>
  <si>
    <t>- Limburg</t>
  </si>
  <si>
    <t>- Oost-Vlaanderen</t>
  </si>
  <si>
    <t>- Vlaams-Brabant</t>
  </si>
  <si>
    <t>- West-Vlaanderen</t>
  </si>
  <si>
    <t>Waals Gewest</t>
  </si>
  <si>
    <t>- Henegouwen</t>
  </si>
  <si>
    <t>- Luik</t>
  </si>
  <si>
    <t>- Luxemburg</t>
  </si>
  <si>
    <t>- Namen</t>
  </si>
  <si>
    <t>- Waals-Brabant</t>
  </si>
  <si>
    <t xml:space="preserve">Het betreft het net van bemande kantoren dat deel uitmaakt van de commerciële distributienetten van de banken.  </t>
  </si>
  <si>
    <t>3.4.1.</t>
  </si>
  <si>
    <t>Variaties in het kantorenbestand van de banken (1)</t>
  </si>
  <si>
    <t>Aantal kantoren 
bij begin 
van de periode</t>
  </si>
  <si>
    <t>Nettokantoor- 
verloop tijdens 
de periode</t>
  </si>
  <si>
    <t>Aantal kantoren 
bij einde 
van de periode</t>
  </si>
  <si>
    <t>Periode 1984-1986</t>
  </si>
  <si>
    <t>Periode 1987-1989</t>
  </si>
  <si>
    <t>Periode 1990-1992</t>
  </si>
  <si>
    <t>Periode 1994-1996 (3)</t>
  </si>
  <si>
    <t xml:space="preserve">Periode 1997-1999 </t>
  </si>
  <si>
    <t xml:space="preserve">Periode 2000-2002 (3) </t>
  </si>
  <si>
    <t>Periode 2003-2005 (3)</t>
  </si>
  <si>
    <t>2006 (3)</t>
  </si>
  <si>
    <t>2008 (3)</t>
  </si>
  <si>
    <t>2009 (3)</t>
  </si>
  <si>
    <t>Raming : van einde 1983 t/m einde 1992 hebben de cijfers betrekking op de hele sector.</t>
  </si>
  <si>
    <t>Vanaf einde 1993, cijfers voor de banken-leden van Febelfin (ruim 95% van het balanstotaal van de sector). Door wijzigingen in het deelnemersveld sluiten sommige jaargangen niet steeds volledig op elkaar aan.</t>
  </si>
  <si>
    <t>3.4.2</t>
  </si>
  <si>
    <t>Aantal kantoren van de banken volgens statuut van de medewerkers (1)</t>
  </si>
  <si>
    <t>Einde
 jaar</t>
  </si>
  <si>
    <t>Aantal kantoren 
met bankpersoneel
 in loondienst</t>
  </si>
  <si>
    <t>Aantal kantoren met 
gevolmachtigde agenten en/of 
hun personeel in loondienst</t>
  </si>
  <si>
    <t>Aantal 
kantoren  van 
de banken</t>
  </si>
  <si>
    <t>3.4.3.</t>
  </si>
  <si>
    <t>Opsplitsing van banken naar omvang van hun kantorennet (1)</t>
  </si>
  <si>
    <t>Omvang van het kantorennet (1)</t>
  </si>
  <si>
    <t>Aantal
banken</t>
  </si>
  <si>
    <t>Gezamenlijk aantal
kantoren (1)</t>
  </si>
  <si>
    <t xml:space="preserve">       1 tot    10 </t>
  </si>
  <si>
    <t xml:space="preserve">     11 tot    50</t>
  </si>
  <si>
    <t xml:space="preserve">     51 tot  100</t>
  </si>
  <si>
    <t xml:space="preserve">   101 tot  500</t>
  </si>
  <si>
    <t xml:space="preserve">  </t>
  </si>
  <si>
    <t>3.4.4.</t>
  </si>
  <si>
    <t>Internationale vergelijking van het aantal bankkantoren (1)</t>
  </si>
  <si>
    <t>(aantal bankkantoren per miljoen inwoners)</t>
  </si>
  <si>
    <t xml:space="preserve">Jaar </t>
  </si>
  <si>
    <t>Bulgarije</t>
  </si>
  <si>
    <t>België (2)</t>
  </si>
  <si>
    <t>Italië</t>
  </si>
  <si>
    <t>Portugal</t>
  </si>
  <si>
    <t>Polen</t>
  </si>
  <si>
    <t>Cyprus</t>
  </si>
  <si>
    <t>Duitsland</t>
  </si>
  <si>
    <t>Slovenië</t>
  </si>
  <si>
    <t>Kroatië</t>
  </si>
  <si>
    <t>Slowakije</t>
  </si>
  <si>
    <t>Roemenië</t>
  </si>
  <si>
    <t>Hongarije</t>
  </si>
  <si>
    <t>Ierland</t>
  </si>
  <si>
    <t>Malta</t>
  </si>
  <si>
    <t>Griekenland</t>
  </si>
  <si>
    <t>Tsjechië</t>
  </si>
  <si>
    <t>Litouwen</t>
  </si>
  <si>
    <t>Estland</t>
  </si>
  <si>
    <t>Letland</t>
  </si>
  <si>
    <t>Nederland</t>
  </si>
  <si>
    <t>Bron : ECB.</t>
  </si>
  <si>
    <t>Enkel de kantoren van de kredietinstellingen.</t>
  </si>
  <si>
    <t>Voor België zijn de bankkantoren van gevolmachtigde agenten eveneens inbegrepen in de cijfers.</t>
  </si>
  <si>
    <t xml:space="preserve">Europese Unie (EU) van 27 landen. </t>
  </si>
  <si>
    <t>3.5.1.</t>
  </si>
  <si>
    <t>Aantal gevolmachtigde agenten en hun plaats in het distributienet 
van de banken</t>
  </si>
  <si>
    <t>Einde
jaar</t>
  </si>
  <si>
    <t>Gevolmachtigde agenten
 in de kantoren van 
de banken (1)</t>
  </si>
  <si>
    <t>Gevolmachtigde agenten in eigen kantoren (2)</t>
  </si>
  <si>
    <t xml:space="preserve">Totaal aantal 
gevolmachtigde
 agenten </t>
  </si>
  <si>
    <t>Gevolmachtigde agenten die actief zijn in de kantoren die eigendom zijn van de banken, of die door deze laatste worden gehuurd.</t>
  </si>
  <si>
    <t xml:space="preserve">Gevolmachtigde agenten die actief zijn in kantoren waarvan zij zelf eigenaar zijn, of die zij zelf huren.   </t>
  </si>
  <si>
    <t>3.5.2.</t>
  </si>
  <si>
    <t xml:space="preserve">Opsplitsing van banken naar omvang van hun agentennet </t>
  </si>
  <si>
    <t>Omvang  van het agentennet</t>
  </si>
  <si>
    <t>Aantal 
banken</t>
  </si>
  <si>
    <t>Aantal gevolmachtigde agenten</t>
  </si>
  <si>
    <t>In kantoren van de banken (1)</t>
  </si>
  <si>
    <t>In eigen kantoren (2)</t>
  </si>
  <si>
    <t>3.6.</t>
  </si>
  <si>
    <t>Diversificatie in het net van contactpunten met de cliënteel : 
self-banking-eenheden</t>
  </si>
  <si>
    <t>Aantal banken met self-banking eenheden</t>
  </si>
  <si>
    <t>Self-banking in kantoren van de banken (1)</t>
  </si>
  <si>
    <t>aantal kantoren met self-banking (2)</t>
  </si>
  <si>
    <t>(20,2)</t>
  </si>
  <si>
    <t>(74,4)</t>
  </si>
  <si>
    <t>(91,1)</t>
  </si>
  <si>
    <t>(85,3)</t>
  </si>
  <si>
    <t>aantal self-banking automaten</t>
  </si>
  <si>
    <t>aantal automaten met functie geldopvraging</t>
  </si>
  <si>
    <t>Self-banking in kantoren van de gevolmachtigde agenten (3)</t>
  </si>
  <si>
    <t>aantal kantoren met self-banking (4)</t>
  </si>
  <si>
    <t>(34,0)</t>
  </si>
  <si>
    <t>(59,3)</t>
  </si>
  <si>
    <t>'Autonome' self-banking eenheden (5)</t>
  </si>
  <si>
    <t>aantal 'autonome' self-banking eenheden</t>
  </si>
  <si>
    <t>aantal automaten in 'autonome' self-banking eenheden</t>
  </si>
  <si>
    <t>Totaal aantal self-banking-eenheden</t>
  </si>
  <si>
    <t>Totaal aantal self-banking automaten</t>
  </si>
  <si>
    <t>Totaal aantal self-banking automaten met functie geldopvraging</t>
  </si>
  <si>
    <t>Aantal off premise sites (6)</t>
  </si>
  <si>
    <t>Aantal off premise automaten</t>
  </si>
  <si>
    <t>Aantal off premise automaten met functie geldopvraging</t>
  </si>
  <si>
    <t>Automaten - andere (7)</t>
  </si>
  <si>
    <t>Totaal aantal automaten</t>
  </si>
  <si>
    <t>Totaal aantal automaten met functie geldopvraging</t>
  </si>
  <si>
    <t>Totaal aantal automaten met functie geldstorting</t>
  </si>
  <si>
    <t>Totaal aantal automaten met functie overschrijving</t>
  </si>
  <si>
    <t xml:space="preserve">Tussen haakjes, het aandeel van deze kantoren met self-banking in het totaal aantal kantoren van de banken (in %).  </t>
  </si>
  <si>
    <t xml:space="preserve">Tussen haakjes, het aandeel van deze kantoren met self-banking in het totaal aantal kantoren van de gevolmachtigde agenten (in %).  </t>
  </si>
  <si>
    <t>Self-banking eenheden die los staan van kantoren met personeel (werknemers of gevolmachtigde agenten), de zogenaamde onbemande bankkantoren.</t>
  </si>
  <si>
    <t>(6)</t>
  </si>
  <si>
    <t>Onder off premise site wordt verstaan : een plaats, gebouw of onderdeel van een gebouw dat niet wordt uitgebaat door een kredietinstelling.  Het gaat veelal om locaties waar veel publiek aanwezig is zoals bv. winkelcentra, stations en ziekenhuizen.</t>
  </si>
  <si>
    <t>(7)</t>
  </si>
  <si>
    <t>Het gaat om automaten die niet behoren tot één van de voorgaande categorieën (onder meer de ATM's die vroeger behoorden tot het Banksys-netwerk en ATM's die staan opgesteld in de muurgevels van het kantoor).</t>
  </si>
  <si>
    <t>3.7.1.</t>
  </si>
  <si>
    <t>Plaats</t>
  </si>
  <si>
    <t>Type
(2)</t>
  </si>
  <si>
    <t xml:space="preserve">                 Naam (4)                            </t>
  </si>
  <si>
    <t>Bedrag
(in miljoenen EUR)</t>
  </si>
  <si>
    <t>DO</t>
  </si>
  <si>
    <t>BNP Paribas Fortis Bank</t>
  </si>
  <si>
    <t>c</t>
  </si>
  <si>
    <t>BE</t>
  </si>
  <si>
    <t>KBC Bank</t>
  </si>
  <si>
    <t>Belfius Bank</t>
  </si>
  <si>
    <t>ING België</t>
  </si>
  <si>
    <t>KN</t>
  </si>
  <si>
    <t>Argenta Spaarbank</t>
  </si>
  <si>
    <t>The Bank of New York Mellon NV</t>
  </si>
  <si>
    <t>AXA Bank Belgium</t>
  </si>
  <si>
    <t>Euroclear Bank</t>
  </si>
  <si>
    <t>Crelan</t>
  </si>
  <si>
    <t>CBC Banque</t>
  </si>
  <si>
    <t>p</t>
  </si>
  <si>
    <t>KE</t>
  </si>
  <si>
    <t>Deutsche Bank A.G. Brussels Branch</t>
  </si>
  <si>
    <t>bpost bank</t>
  </si>
  <si>
    <t>Beobank NV</t>
  </si>
  <si>
    <t>Bank J. Van Breda &amp; C°</t>
  </si>
  <si>
    <t>Bank Nagelmackers</t>
  </si>
  <si>
    <t>vdk bank</t>
  </si>
  <si>
    <t>Banque CPH</t>
  </si>
  <si>
    <t>Triodosbank</t>
  </si>
  <si>
    <t>Delen Private Bank</t>
  </si>
  <si>
    <t>MeDirect Bank NV</t>
  </si>
  <si>
    <t>Europabank</t>
  </si>
  <si>
    <t>Banque de Luxembourg NV</t>
  </si>
  <si>
    <t>Byblos Bank Europe</t>
  </si>
  <si>
    <t>Centrale Kredietverlening</t>
  </si>
  <si>
    <t>BinckBank NV</t>
  </si>
  <si>
    <t>CA Indosuez Wealth (Europe), bijbank in België</t>
  </si>
  <si>
    <t>Crédit Agricole Corporate and Investment Bank</t>
  </si>
  <si>
    <t>Banque Eni</t>
  </si>
  <si>
    <t>Société Générale (Brussels Branch)</t>
  </si>
  <si>
    <t>Mizuho Bank Europe N.V. Brussels Branch</t>
  </si>
  <si>
    <t>Banque Transatlantique Belgium</t>
  </si>
  <si>
    <t xml:space="preserve">Bron : Febelfin-berekeningen op gegevens uit de gepubliceerde jaarrekeningen van de banken. </t>
  </si>
  <si>
    <t xml:space="preserve"> (1)</t>
  </si>
  <si>
    <t xml:space="preserve"> (2)</t>
  </si>
  <si>
    <t xml:space="preserve">BE  : bank naar Belgisch recht.
DO : dochteronderneming, bank naar Belgisch recht met buitenlandse meerderheid. 
KE : bijkantoor, bank naar buitenlands recht waarvan de moederonderneming in een EU lidstaat is gevestigd.
KN : bijkantoor, bank naar buitenlands recht waarvan de moederonderneming niet in een EU-lidstaat is gevestigd.
</t>
  </si>
  <si>
    <t xml:space="preserve"> (3)</t>
  </si>
  <si>
    <t xml:space="preserve"> c  : de bank is opgenomen met geconsolideerde gegevens die IFRS-conform zijn. Banken waar deze 'c' niet 
       wordt vermeld publiceren geen geconsolideerde jaarrekeningen en worden bijgevolg in de rangschikkingen 
       opgenomen met niet-geconsolideerde gegevens (die conform de 'traditionele' Belgische boekhoudregels - 
       Belgian GAAP zijn).
▲ : dochtermaatschappij van een andere in België gevestigde bank. De bijbehorende moedermaatschappij 
       is eveneens opgenomen in de rangschikkingen. </t>
  </si>
  <si>
    <t>Voor banken waarvan het boekjaar niet op 31 december eindigt, wordt de afsluitingsdatum van het boekjaar tussen haakjes vermeld.</t>
  </si>
  <si>
    <t xml:space="preserve">3.7.2. </t>
  </si>
  <si>
    <t xml:space="preserve">               Naam (5)                               </t>
  </si>
  <si>
    <t xml:space="preserve"> Bedrag in miljoenen EUR</t>
  </si>
  <si>
    <t>United Taiwan Bank</t>
  </si>
  <si>
    <t>Bank Dierickx Leys</t>
  </si>
  <si>
    <t>van de Put &amp; CO Privaatbankiers</t>
  </si>
  <si>
    <t>De bijkantoren van banken naar buitenlands recht publiceren slechts een beperkt aantal gegevens. Het is dan ook niet mogelijk ze in deze rangschikking op te nemen.</t>
  </si>
  <si>
    <t xml:space="preserve">Eigen vermogen na winstverdeling : eigen kapitaal (kapitaal, uitgiftepremies, herwaarderings-
meerwaarden, reserves, overgebrachte winst) en fondsen voor algemene bankrisico's. </t>
  </si>
  <si>
    <t xml:space="preserve"> (4)</t>
  </si>
  <si>
    <t xml:space="preserve"> c  : de bank is opgenomen met geconsolideerde gegevens die IFRS-conform zijn. Banken waar 
       deze 'c' niet wordt vermeld publiceren geen geconsolideerde jaarrekeningen en worden 
       bijgevolg in de rangschikkingen opgenomen met niet-geconsolideerde gegevens (die conform
       de 'traditionele' Belgische boekhoudregels - Belgian GAAP zijn).
▲ : dochtermaatschappij van een andere in België gevestigde bank. De bijbehorende 
       moedermaatschappij is eveneens opgenomen in de rangschikkingen. </t>
  </si>
  <si>
    <t>3.8.</t>
  </si>
  <si>
    <t xml:space="preserve">Belang van de voornaamste instellingen binnen de banksector </t>
  </si>
  <si>
    <t>(in %, op basis van niet-geconsolideerde gegevens)</t>
  </si>
  <si>
    <t>Jaar</t>
  </si>
  <si>
    <t>Top 3</t>
  </si>
  <si>
    <t>Top 5</t>
  </si>
  <si>
    <t>Top 10</t>
  </si>
  <si>
    <t>Balanstotaal</t>
  </si>
  <si>
    <t>Totaal van de kredieten (2)</t>
  </si>
  <si>
    <t>Bron : Febelfin-berekeningen op gegevens uit de gepubliceerde jaarrekeningen van de banken.</t>
  </si>
  <si>
    <t>In ruime zin. Omvat : 'Schulden tegenover cliënten' (zichtdeposito's, deposito's op termijn of met opzegging, gereglementeerde spaardeposito's,  deposito's van bijzondere aard, depositobeschermingsregeling, overige crediteuren) + 'In schuldbewijzen belichaamde schulden'  (voornamelijk kasbons, obligatieleningen en depositocertificaten).</t>
  </si>
  <si>
    <t>Met inbegrip van de schuldtitels.</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</si>
  <si>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</si>
  <si>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</si>
  <si>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</si>
  <si>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</si>
  <si>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</si>
  <si>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</si>
  <si>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</si>
  <si>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</si>
  <si>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</si>
  <si>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</si>
  <si>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</si>
  <si>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</si>
  <si>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</si>
  <si>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</si>
  <si>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</si>
  <si>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</si>
  <si>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</si>
  <si>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</si>
  <si>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</si>
  <si>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</si>
  <si>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</si>
  <si>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</si>
  <si>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</si>
  <si>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</si>
  <si>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</si>
  <si>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</si>
  <si>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</si>
  <si>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</si>
  <si>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</si>
  <si>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</si>
  <si>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Territoriale basis</t>
  </si>
  <si>
    <t>Onder rapportering op "territoriale" basis wordt verstaan, de rapportering over de positie en het bedrijf van de gezamenlijke Belgische kantoren van een kredietinstelling naar Belgisch recht. Onder deze door bijkantoren van een instelling naar buitenlands recht wordt verstaan, de rapportering over de positie en het bedrijf van het geheel van de in België gevestigde kantoren en centra van werkzaamheden van een kredietinstelling naar buitenlands recht.</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</si>
  <si>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</si>
  <si>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</si>
  <si>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</si>
  <si>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</si>
  <si>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</si>
  <si>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</si>
  <si>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</si>
  <si>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</si>
  <si>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</si>
  <si>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</si>
  <si>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</si>
  <si>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</si>
  <si>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</si>
  <si>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</si>
  <si>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</si>
  <si>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</si>
  <si>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</si>
  <si>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</si>
  <si>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</si>
  <si>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</si>
  <si>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</si>
  <si>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</si>
  <si>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</si>
  <si>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</si>
  <si>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</si>
  <si>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</si>
  <si>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</si>
  <si>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</si>
  <si>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</si>
  <si>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</si>
  <si>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</si>
  <si>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</si>
  <si>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</si>
  <si>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</si>
  <si>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</si>
  <si>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</si>
  <si>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</si>
  <si>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</si>
  <si>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</si>
  <si>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</si>
  <si>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</si>
  <si>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</si>
  <si>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</si>
  <si>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</si>
  <si>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FSMA</t>
  </si>
  <si>
    <t>Autoriteit Financiële Diensten en Markten</t>
  </si>
  <si>
    <t>ECB</t>
  </si>
  <si>
    <t>Europese Centrale Bank</t>
  </si>
  <si>
    <t>Eurostat</t>
  </si>
  <si>
    <t>Bureau voor Statistiek van de Europese Gemeenschap</t>
  </si>
  <si>
    <t>Febelfin</t>
  </si>
  <si>
    <t>Belgische Federatie van de financiële sector</t>
  </si>
  <si>
    <t>FOD</t>
  </si>
  <si>
    <t>Federale Overheidsdienst</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</si>
  <si>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</si>
  <si>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</si>
  <si>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</si>
  <si>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</si>
  <si>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</si>
  <si>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</si>
  <si>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</si>
  <si>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</si>
  <si>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</si>
  <si>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</si>
  <si>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</si>
  <si>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</si>
  <si>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</si>
  <si>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</si>
  <si>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</si>
  <si>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</si>
  <si>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</si>
  <si>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het gegeven bestaat niet, is zinloos of verwaarloosbaar.</t>
  </si>
  <si>
    <t>niet beschikbaar</t>
  </si>
  <si>
    <t>ABN AMRO Bank NV</t>
  </si>
  <si>
    <t>Crédit Foncier de France NV</t>
  </si>
  <si>
    <t>-3</t>
  </si>
  <si>
    <t>Arkéa Direct Bank SA (commerciële benaming Keytrade Bank)</t>
  </si>
  <si>
    <t>Puilaetco, a Quintet Private Bank (Europe) S.A. Branch</t>
  </si>
  <si>
    <t>AION bank</t>
  </si>
  <si>
    <t>Frankrijk</t>
  </si>
  <si>
    <t>Spanje</t>
  </si>
  <si>
    <t>Oostenrijk</t>
  </si>
  <si>
    <t>Luxemburg</t>
  </si>
  <si>
    <t>Denemarken</t>
  </si>
  <si>
    <t>Finland</t>
  </si>
  <si>
    <t>Zweden</t>
  </si>
  <si>
    <t>EU (3)</t>
  </si>
  <si>
    <t>Van Lanschot Kempen N.V.</t>
  </si>
  <si>
    <t>Laatste bijwerking april 2024.</t>
  </si>
  <si>
    <t>(70,1)</t>
  </si>
  <si>
    <t>(38,3)</t>
  </si>
  <si>
    <t>+1</t>
  </si>
  <si>
    <r>
      <t xml:space="preserve">Einde 2022
</t>
    </r>
    <r>
      <rPr>
        <b/>
        <sz val="8.5"/>
        <color theme="0"/>
        <rFont val="Tahoma"/>
        <family val="2"/>
      </rPr>
      <t>Einde 2023</t>
    </r>
  </si>
  <si>
    <t>20 landen
voor gegevens vanaf 2023</t>
  </si>
  <si>
    <t>(19 landen plus Kroatië)</t>
  </si>
  <si>
    <t>n.u.</t>
  </si>
  <si>
    <t>-1</t>
  </si>
  <si>
    <t>-2</t>
  </si>
  <si>
    <t>+2</t>
  </si>
  <si>
    <t>+3</t>
  </si>
  <si>
    <t>Laatste bijwerking november 2024.</t>
  </si>
  <si>
    <t>SMBC - Brussels Branch  (31/03/2024)</t>
  </si>
  <si>
    <t>Bank Degroof Petercam (30/09/2023)</t>
  </si>
  <si>
    <t>State Bank of India (31/03/2024)</t>
  </si>
  <si>
    <t>BNP Paribas SA Belgium Branch</t>
  </si>
  <si>
    <t>NIBC Bank</t>
  </si>
  <si>
    <t>Caisse d’Epargne et de Prévoyance Hauts de France</t>
  </si>
  <si>
    <t>Bank of China (Europe) S.A.</t>
  </si>
  <si>
    <t>Industrial and Commercial Bank of China (Europe) S.A. Brussels Branch</t>
  </si>
  <si>
    <t>Citibank Europe Plc</t>
  </si>
  <si>
    <t>Bank of America Europe Designated Activity Company</t>
  </si>
  <si>
    <t>J.P. Morgan S.E. Brussels Branch</t>
  </si>
  <si>
    <t>HSBC Continental Europe, Belgium</t>
  </si>
  <si>
    <t>Laatste bijwerking december 2024.</t>
  </si>
  <si>
    <t>De gegevens zijn ontleend aan de geconsolideerde en niet-geconsolideerde balansen afgesloten tussen 1 juli 
2023 en 30 juni 2024. Volgens het K.B. van 23 september 1992 betreffende de geconsolideerde jaarrekening 
van de kredietinstellingen moet iedere kredietinstelling die een moederonderneming is een geconsolideerde 
jaarrekening opstellen indien zij, alleen of gezamenlijk, één of meer dochterondernemingen naar Belgisch 
of buitenlands recht controleert. 
De vermelde gegevens op geconsolideerde basis zijn meteen ook IFRS-conform.</t>
  </si>
  <si>
    <t>Voornaamste in België gevestigde banken volgens het balanstotaal (1) - boekjaar 2023</t>
  </si>
  <si>
    <t>Banken naar Belgisch recht (1) volgens 
het totaal eigen vermogen (2) (3) - boekjaar 2023</t>
  </si>
  <si>
    <t>KBC Securities (6)</t>
  </si>
  <si>
    <t>De gegevens zijn ontleend aan de geconsolideerde en niet-geconsolideerde balansen afgesloten tussen 1 juli 2023 en 30 juni 2024. Volgens het K.B. van 23 september 1992 betreffende de geconsolideerde jaarrekening van de kredietinstellingen moet iedere kredietinstelling die een moederonderneming is een geconsolideerde jaarrekening opstellen indien zij, alleen of gezamenlijk, één of meer dochterondernemingen naar Belgisch of buitenlands recht controleert. 
De vermelde gegevens op geconsolideerde basis zijn meteen ook IFRS-conform.</t>
  </si>
  <si>
    <t>KBC Securities werd op 18 juli 2023 vergund als kredietinstelling.</t>
  </si>
  <si>
    <t>Laatste bijwerking april 2025.</t>
  </si>
  <si>
    <t>(einde 2024)</t>
  </si>
  <si>
    <t xml:space="preserve">     51 tot  400</t>
  </si>
  <si>
    <t xml:space="preserve">   401 tot  700</t>
  </si>
  <si>
    <t>(62,3)</t>
  </si>
  <si>
    <t>(37,9)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</si>
</sst>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_-* #,##0.00\ _B_E_F_-;\-* #,##0.00\ _B_E_F_-;_-* &quot;-&quot;??\ _B_E_F_-;_-@_-"/>
    <numFmt numFmtId="167" formatCode="0.0%"/>
    <numFmt numFmtId="168" formatCode="\+\ 0"/>
    <numFmt numFmtId="169" formatCode="\-\ 0"/>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u/>
      <sz val="10"/>
      <color indexed="12"/>
      <name val="Arial"/>
      <family val="2"/>
    </font>
    <font>
      <sz val="10"/>
      <color rgb="FF4C5E6A"/>
      <name val="Arial"/>
      <family val="2"/>
    </font>
    <font>
      <sz val="8"/>
      <color rgb="FF4C5E6A"/>
      <name val="Tahoma"/>
      <family val="2"/>
    </font>
    <font>
      <sz val="8.5"/>
      <color rgb="FF4C5E6A"/>
      <name val="Tahoma"/>
      <family val="2"/>
    </font>
    <font>
      <b/>
      <sz val="8.5"/>
      <color rgb="FF4C5E6A"/>
      <name val="Tahoma"/>
      <family val="2"/>
    </font>
    <font>
      <i/>
      <sz val="8.5"/>
      <color rgb="FF4C5E6A"/>
      <name val="Tahoma"/>
      <family val="2"/>
    </font>
    <font>
      <b/>
      <sz val="11"/>
      <color rgb="FF4C5E6A"/>
      <name val="Tahoma"/>
      <family val="2"/>
    </font>
    <font>
      <i/>
      <sz val="8"/>
      <color rgb="FF4C5E6A"/>
      <name val="Tahoma"/>
      <family val="2"/>
    </font>
    <font>
      <sz val="8.5"/>
      <color theme="0"/>
      <name val="Tahoma"/>
      <family val="2"/>
    </font>
    <font>
      <b/>
      <sz val="8.5"/>
      <color theme="0"/>
      <name val="Tahoma"/>
      <family val="2"/>
    </font>
    <font>
      <u/>
      <sz val="10"/>
      <color rgb="FF4C5E6A"/>
      <name val="Arial"/>
      <family val="2"/>
    </font>
    <font>
      <sz val="10"/>
      <color rgb="FF4C5E6A"/>
      <name val="Tahoma"/>
      <family val="2"/>
    </font>
    <font>
      <b/>
      <sz val="10"/>
      <color rgb="FF4C5E6A"/>
      <name val="Tahoma"/>
      <family val="2"/>
    </font>
    <font>
      <sz val="10"/>
      <name val="Arial"/>
      <family val="2"/>
    </font>
    <font>
      <sz val="12"/>
      <color rgb="FFFF0000"/>
      <name val="Arial"/>
      <family val="2"/>
    </font>
    <font>
      <sz val="10"/>
      <name val="Arial"/>
      <family val="2"/>
    </font>
    <font>
      <sz val="6"/>
      <color rgb="FF4C5E6A"/>
      <name val="Wingdings 3"/>
      <family val="1"/>
      <charset val="2"/>
    </font>
    <font>
      <sz val="7.5"/>
      <color rgb="FF980232"/>
      <name val="Tahoma"/>
      <family val="2"/>
    </font>
    <font>
      <sz val="7.5"/>
      <color rgb="FF5B1F69"/>
      <name val="Tahoma"/>
      <family val="2"/>
    </font>
    <font>
      <sz val="10"/>
      <color rgb="FF5B1F69"/>
      <name val="Arial"/>
      <family val="2"/>
    </font>
    <font>
      <sz val="8"/>
      <color rgb="FF4C5E6A"/>
      <name val="Arial"/>
      <family val="2"/>
    </font>
    <font>
      <b/>
      <sz val="9"/>
      <color rgb="FFFF0000"/>
      <name val="Tahoma"/>
      <family val="2"/>
    </font>
    <font>
      <u/>
      <sz val="10"/>
      <color theme="10"/>
      <name val="Arial"/>
      <family val="2"/>
    </font>
    <font>
      <sz val="8"/>
      <color rgb="FF4C5E6A"/>
      <name val="Wingdings 3"/>
      <family val="1"/>
      <charset val="2"/>
    </font>
    <font>
      <sz val="12"/>
      <color rgb="FF4C5E6A"/>
      <name val="Calibri"/>
      <family val="2"/>
    </font>
    <font>
      <sz val="10"/>
      <name val="Arial"/>
      <family val="2"/>
    </font>
    <font>
      <sz val="8.5"/>
      <color rgb="FF4C5E6A"/>
      <name val="Wingdings 3"/>
      <family val="2"/>
      <charset val="2"/>
    </font>
    <font>
      <sz val="8.5"/>
      <color rgb="FF00A99B"/>
      <name val="Tahoma"/>
      <family val="2"/>
    </font>
    <font>
      <sz val="8.5"/>
      <color rgb="FF393C50"/>
      <name val="Tahoma"/>
      <family val="2"/>
    </font>
    <font>
      <b/>
      <sz val="11"/>
      <color rgb="FF393C50"/>
      <name val="Tahoma"/>
      <family val="2"/>
    </font>
    <font>
      <sz val="8.5"/>
      <color rgb="FF4C5E6A"/>
      <name val="Wingdings 3"/>
      <family val="1"/>
      <charset val="2"/>
    </font>
  </fonts>
  <fills count="19">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393C50"/>
        <bgColor indexed="64"/>
      </patternFill>
    </fill>
    <fill>
      <patternFill patternType="solid">
        <fgColor rgb="FFE83F4B"/>
        <bgColor indexed="64"/>
      </patternFill>
    </fill>
    <fill>
      <patternFill patternType="solid">
        <fgColor rgb="FFFBE8E9"/>
        <bgColor indexed="64"/>
      </patternFill>
    </fill>
    <fill>
      <patternFill patternType="solid">
        <fgColor rgb="FFF04C55"/>
        <bgColor indexed="64"/>
      </patternFill>
    </fill>
  </fills>
  <borders count="28">
    <border>
      <left/>
      <right/>
      <top/>
      <bottom/>
      <diagonal/>
    </border>
    <border>
      <left/>
      <right/>
      <top/>
      <bottom style="thin">
        <color theme="0"/>
      </bottom>
      <diagonal/>
    </border>
    <border>
      <left/>
      <right/>
      <top style="thin">
        <color theme="0"/>
      </top>
      <bottom/>
      <diagonal/>
    </border>
    <border>
      <left/>
      <right/>
      <top/>
      <bottom style="double">
        <color theme="0"/>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indexed="64"/>
      </left>
      <right/>
      <top style="thin">
        <color rgb="FF4C5E6A"/>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rgb="FF4C5E6A"/>
      </right>
      <top style="thin">
        <color rgb="FF4C5E6A"/>
      </top>
      <bottom/>
      <diagonal/>
    </border>
    <border>
      <left style="thin">
        <color rgb="FF4C5E6A"/>
      </left>
      <right/>
      <top style="thin">
        <color rgb="FF4C5E6A"/>
      </top>
      <bottom/>
      <diagonal/>
    </border>
    <border>
      <left style="thin">
        <color rgb="FF4C5E6A"/>
      </left>
      <right style="thin">
        <color rgb="FF4C5E6A"/>
      </right>
      <top/>
      <bottom style="thin">
        <color rgb="FF4C5E6A"/>
      </bottom>
      <diagonal/>
    </border>
    <border>
      <left/>
      <right/>
      <top style="thin">
        <color rgb="FF4C5E6A"/>
      </top>
      <bottom/>
      <diagonal/>
    </border>
    <border>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right style="thin">
        <color indexed="64"/>
      </right>
      <top style="thin">
        <color indexed="64"/>
      </top>
      <bottom/>
      <diagonal/>
    </border>
    <border>
      <left/>
      <right style="thin">
        <color indexed="64"/>
      </right>
      <top/>
      <bottom style="thin">
        <color indexed="64"/>
      </bottom>
      <diagonal/>
    </border>
  </borders>
  <cellStyleXfs count="187">
    <xf numFmtId="0" fontId="0" fillId="0" borderId="0"/>
    <xf numFmtId="0" fontId="15" fillId="0" borderId="0" applyNumberFormat="0" applyFill="0" applyBorder="0" applyAlignment="0" applyProtection="0">
      <alignment vertical="top"/>
      <protection locked="0"/>
    </xf>
    <xf numFmtId="0" fontId="13" fillId="0" borderId="0"/>
    <xf numFmtId="0" fontId="12" fillId="0" borderId="0"/>
    <xf numFmtId="0" fontId="12" fillId="0" borderId="0"/>
    <xf numFmtId="0" fontId="28" fillId="0" borderId="0"/>
    <xf numFmtId="0" fontId="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30" fillId="0" borderId="0"/>
    <xf numFmtId="0" fontId="30" fillId="0" borderId="0"/>
    <xf numFmtId="0" fontId="30" fillId="0" borderId="0"/>
    <xf numFmtId="0" fontId="28" fillId="0" borderId="0"/>
    <xf numFmtId="0" fontId="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8" fillId="0" borderId="0"/>
    <xf numFmtId="0" fontId="8" fillId="0" borderId="0"/>
    <xf numFmtId="0" fontId="8" fillId="0" borderId="0"/>
    <xf numFmtId="0" fontId="8" fillId="0" borderId="0"/>
    <xf numFmtId="0" fontId="37"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8" fillId="0" borderId="0"/>
    <xf numFmtId="0" fontId="28" fillId="0" borderId="0"/>
    <xf numFmtId="0" fontId="28" fillId="0" borderId="0"/>
    <xf numFmtId="0" fontId="28" fillId="0" borderId="0"/>
    <xf numFmtId="0" fontId="6" fillId="0" borderId="0"/>
    <xf numFmtId="0" fontId="6" fillId="0" borderId="0"/>
    <xf numFmtId="0" fontId="6" fillId="0" borderId="0"/>
    <xf numFmtId="0" fontId="6" fillId="3"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166" fontId="28" fillId="0" borderId="0" applyFont="0" applyFill="0" applyBorder="0" applyAlignment="0" applyProtection="0"/>
    <xf numFmtId="166" fontId="28"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0" fontId="6" fillId="2" borderId="10" applyNumberFormat="0" applyFont="0" applyAlignment="0" applyProtection="0"/>
    <xf numFmtId="9" fontId="28" fillId="0" borderId="0" applyFont="0" applyFill="0" applyBorder="0" applyAlignment="0" applyProtection="0"/>
    <xf numFmtId="9" fontId="40"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19">
    <xf numFmtId="0" fontId="0" fillId="0" borderId="0" xfId="0"/>
    <xf numFmtId="0" fontId="16" fillId="0" borderId="0" xfId="0" applyFont="1"/>
    <xf numFmtId="0" fontId="18" fillId="0" borderId="0" xfId="0" applyFont="1" applyAlignment="1">
      <alignment horizontal="left" vertical="center" wrapText="1"/>
    </xf>
    <xf numFmtId="0" fontId="18" fillId="0" borderId="0" xfId="0" applyFont="1"/>
    <xf numFmtId="0" fontId="18" fillId="0" borderId="0" xfId="0" applyFont="1" applyAlignment="1">
      <alignment horizontal="left" vertical="center"/>
    </xf>
    <xf numFmtId="0" fontId="18" fillId="0" borderId="0" xfId="0" applyFont="1" applyAlignment="1">
      <alignment horizontal="right" vertical="center" wrapText="1"/>
    </xf>
    <xf numFmtId="0" fontId="20" fillId="0" borderId="0" xfId="0" applyFont="1" applyAlignment="1">
      <alignment horizontal="left" vertical="center"/>
    </xf>
    <xf numFmtId="0" fontId="20" fillId="0" borderId="0" xfId="0" applyFont="1" applyAlignment="1">
      <alignment horizontal="left" vertical="center" wrapText="1"/>
    </xf>
    <xf numFmtId="3" fontId="18" fillId="0" borderId="0" xfId="0" applyNumberFormat="1" applyFont="1" applyAlignment="1">
      <alignment horizontal="left" vertical="center" wrapText="1"/>
    </xf>
    <xf numFmtId="0" fontId="17" fillId="0" borderId="0" xfId="0" applyFont="1" applyAlignment="1">
      <alignment horizontal="left" vertical="top" wrapText="1"/>
    </xf>
    <xf numFmtId="0" fontId="17" fillId="0" borderId="0" xfId="0" applyFont="1" applyAlignment="1">
      <alignment vertical="top"/>
    </xf>
    <xf numFmtId="0" fontId="17" fillId="0" borderId="0" xfId="0" quotePrefix="1" applyFont="1" applyAlignment="1">
      <alignment horizontal="left" vertical="top" wrapText="1"/>
    </xf>
    <xf numFmtId="0" fontId="16" fillId="0" borderId="0" xfId="0" applyFont="1" applyAlignment="1">
      <alignment vertical="top"/>
    </xf>
    <xf numFmtId="0" fontId="25" fillId="0" borderId="0" xfId="1" applyFont="1" applyAlignment="1" applyProtection="1">
      <alignment vertical="top"/>
    </xf>
    <xf numFmtId="0" fontId="17" fillId="0" borderId="0" xfId="0" applyFont="1" applyAlignment="1">
      <alignment horizontal="left" vertical="top"/>
    </xf>
    <xf numFmtId="0" fontId="17" fillId="0" borderId="0" xfId="0" quotePrefix="1" applyFont="1" applyAlignment="1">
      <alignment horizontal="left" vertical="top"/>
    </xf>
    <xf numFmtId="0" fontId="26" fillId="0" borderId="0" xfId="2" applyFont="1" applyAlignment="1">
      <alignment vertical="center"/>
    </xf>
    <xf numFmtId="0" fontId="21" fillId="0" borderId="0" xfId="2" applyFont="1" applyAlignment="1">
      <alignment vertical="center"/>
    </xf>
    <xf numFmtId="0" fontId="27" fillId="0" borderId="0" xfId="2" applyFont="1" applyAlignment="1">
      <alignment vertical="top"/>
    </xf>
    <xf numFmtId="0" fontId="26" fillId="0" borderId="0" xfId="2" applyFont="1" applyAlignment="1">
      <alignment vertical="top"/>
    </xf>
    <xf numFmtId="0" fontId="27" fillId="0" borderId="0" xfId="2" applyFont="1" applyAlignment="1">
      <alignment vertical="center"/>
    </xf>
    <xf numFmtId="0" fontId="26" fillId="0" borderId="0" xfId="2" applyFont="1"/>
    <xf numFmtId="0" fontId="17" fillId="0" borderId="0" xfId="5" quotePrefix="1" applyFont="1" applyAlignment="1">
      <alignment vertical="top"/>
    </xf>
    <xf numFmtId="0" fontId="29" fillId="0" borderId="0" xfId="0" applyFont="1"/>
    <xf numFmtId="3" fontId="20" fillId="0" borderId="0" xfId="0" applyNumberFormat="1" applyFont="1" applyAlignment="1">
      <alignment horizontal="left" vertical="center" wrapText="1"/>
    </xf>
    <xf numFmtId="3" fontId="18" fillId="0" borderId="0" xfId="0" applyNumberFormat="1" applyFont="1" applyAlignment="1">
      <alignment horizontal="right"/>
    </xf>
    <xf numFmtId="3" fontId="18" fillId="0" borderId="0" xfId="0" applyNumberFormat="1" applyFont="1" applyAlignment="1">
      <alignment horizontal="right" wrapText="1"/>
    </xf>
    <xf numFmtId="0" fontId="18" fillId="0" borderId="0" xfId="0" applyFont="1" applyAlignment="1">
      <alignment horizontal="left" wrapText="1"/>
    </xf>
    <xf numFmtId="0" fontId="17" fillId="0" borderId="0" xfId="0" applyFont="1" applyAlignment="1">
      <alignment horizontal="left" wrapText="1"/>
    </xf>
    <xf numFmtId="0" fontId="32" fillId="0" borderId="0" xfId="0" applyFont="1" applyAlignment="1">
      <alignment horizontal="center" vertical="center"/>
    </xf>
    <xf numFmtId="0" fontId="32" fillId="0" borderId="0" xfId="0" applyFont="1" applyAlignment="1">
      <alignment horizontal="left" vertical="center"/>
    </xf>
    <xf numFmtId="0" fontId="33" fillId="0" borderId="0" xfId="0" applyFont="1" applyAlignment="1">
      <alignment horizontal="center" vertical="center"/>
    </xf>
    <xf numFmtId="0" fontId="34" fillId="0" borderId="0" xfId="0" applyFont="1" applyAlignment="1">
      <alignment vertical="top"/>
    </xf>
    <xf numFmtId="0" fontId="34" fillId="0" borderId="0" xfId="0" applyFont="1"/>
    <xf numFmtId="0" fontId="33" fillId="0" borderId="0" xfId="0" applyFont="1" applyAlignment="1">
      <alignment horizontal="left" vertical="center"/>
    </xf>
    <xf numFmtId="0" fontId="36" fillId="0" borderId="0" xfId="0" applyFont="1"/>
    <xf numFmtId="0" fontId="26" fillId="0" borderId="9" xfId="16" applyFont="1" applyBorder="1" applyAlignment="1">
      <alignment horizontal="center" wrapText="1"/>
    </xf>
    <xf numFmtId="0" fontId="18" fillId="0" borderId="0" xfId="93" applyFont="1" applyAlignment="1">
      <alignment horizontal="left" vertical="center"/>
    </xf>
    <xf numFmtId="3" fontId="18" fillId="0" borderId="0" xfId="93" applyNumberFormat="1" applyFont="1" applyAlignment="1">
      <alignment horizontal="left" vertical="center"/>
    </xf>
    <xf numFmtId="3" fontId="18" fillId="0" borderId="0" xfId="93" applyNumberFormat="1" applyFont="1" applyAlignment="1">
      <alignment horizontal="center" vertical="center"/>
    </xf>
    <xf numFmtId="0" fontId="18" fillId="0" borderId="0" xfId="93" applyFont="1"/>
    <xf numFmtId="3" fontId="18" fillId="0" borderId="0" xfId="93" applyNumberFormat="1" applyFont="1"/>
    <xf numFmtId="0" fontId="18" fillId="0" borderId="0" xfId="93" applyFont="1" applyAlignment="1">
      <alignment horizontal="center"/>
    </xf>
    <xf numFmtId="0" fontId="17" fillId="0" borderId="0" xfId="93" applyFont="1" applyAlignment="1">
      <alignment horizontal="left" vertical="top"/>
    </xf>
    <xf numFmtId="49" fontId="18" fillId="0" borderId="0" xfId="93" applyNumberFormat="1" applyFont="1"/>
    <xf numFmtId="3" fontId="18" fillId="0" borderId="0" xfId="93" applyNumberFormat="1" applyFont="1" applyAlignment="1">
      <alignment horizontal="center"/>
    </xf>
    <xf numFmtId="0" fontId="17" fillId="0" borderId="0" xfId="93" quotePrefix="1" applyFont="1" applyAlignment="1">
      <alignment horizontal="left" vertical="top"/>
    </xf>
    <xf numFmtId="0" fontId="17" fillId="0" borderId="0" xfId="93" applyFont="1" applyAlignment="1">
      <alignment horizontal="center" vertical="top"/>
    </xf>
    <xf numFmtId="49" fontId="17" fillId="0" borderId="0" xfId="93" applyNumberFormat="1" applyFont="1" applyAlignment="1">
      <alignment vertical="top"/>
    </xf>
    <xf numFmtId="3" fontId="17" fillId="0" borderId="0" xfId="93" applyNumberFormat="1" applyFont="1" applyAlignment="1">
      <alignment vertical="top"/>
    </xf>
    <xf numFmtId="3" fontId="17" fillId="0" borderId="0" xfId="93" applyNumberFormat="1" applyFont="1" applyAlignment="1">
      <alignment horizontal="center" vertical="top"/>
    </xf>
    <xf numFmtId="0" fontId="17" fillId="0" borderId="0" xfId="93" applyFont="1" applyAlignment="1">
      <alignment vertical="top"/>
    </xf>
    <xf numFmtId="0" fontId="17" fillId="0" borderId="0" xfId="93" quotePrefix="1" applyFont="1" applyAlignment="1">
      <alignment vertical="top"/>
    </xf>
    <xf numFmtId="0" fontId="18" fillId="0" borderId="0" xfId="94" applyFont="1" applyAlignment="1">
      <alignment horizontal="left" vertical="center"/>
    </xf>
    <xf numFmtId="3" fontId="18" fillId="0" borderId="0" xfId="94" applyNumberFormat="1" applyFont="1" applyAlignment="1">
      <alignment horizontal="left" vertical="center"/>
    </xf>
    <xf numFmtId="0" fontId="18" fillId="0" borderId="0" xfId="94" applyFont="1" applyAlignment="1">
      <alignment horizontal="center"/>
    </xf>
    <xf numFmtId="0" fontId="18" fillId="0" borderId="0" xfId="94" applyFont="1"/>
    <xf numFmtId="0" fontId="19" fillId="0" borderId="0" xfId="94" applyFont="1" applyAlignment="1">
      <alignment horizontal="left" vertical="center"/>
    </xf>
    <xf numFmtId="0" fontId="17" fillId="0" borderId="0" xfId="94" applyFont="1" applyAlignment="1">
      <alignment horizontal="center" vertical="top"/>
    </xf>
    <xf numFmtId="3" fontId="18" fillId="0" borderId="0" xfId="94" applyNumberFormat="1" applyFont="1"/>
    <xf numFmtId="0" fontId="17" fillId="0" borderId="0" xfId="94" applyFont="1" applyAlignment="1">
      <alignment horizontal="left" vertical="top"/>
    </xf>
    <xf numFmtId="0" fontId="17" fillId="0" borderId="0" xfId="94" applyFont="1" applyAlignment="1">
      <alignment vertical="top"/>
    </xf>
    <xf numFmtId="49" fontId="17" fillId="0" borderId="0" xfId="94" applyNumberFormat="1" applyFont="1" applyAlignment="1">
      <alignment vertical="top"/>
    </xf>
    <xf numFmtId="0" fontId="17" fillId="0" borderId="0" xfId="94" quotePrefix="1" applyFont="1" applyAlignment="1">
      <alignment horizontal="left" vertical="top"/>
    </xf>
    <xf numFmtId="0" fontId="17" fillId="0" borderId="0" xfId="94" quotePrefix="1" applyFont="1" applyAlignment="1">
      <alignment horizontal="right" vertical="top"/>
    </xf>
    <xf numFmtId="0" fontId="22" fillId="0" borderId="0" xfId="94" applyFont="1" applyAlignment="1">
      <alignment vertical="top" wrapText="1"/>
    </xf>
    <xf numFmtId="0" fontId="18" fillId="0" borderId="0" xfId="94" applyFont="1" applyAlignment="1">
      <alignment horizontal="center" vertical="center" wrapText="1"/>
    </xf>
    <xf numFmtId="0" fontId="18" fillId="0" borderId="0" xfId="94" applyFont="1" applyAlignment="1">
      <alignment horizontal="left" vertical="center" wrapText="1"/>
    </xf>
    <xf numFmtId="0" fontId="17" fillId="0" borderId="0" xfId="94" applyFont="1" applyAlignment="1">
      <alignment horizontal="left" vertical="top" wrapText="1"/>
    </xf>
    <xf numFmtId="0" fontId="17" fillId="0" borderId="0" xfId="94" applyFont="1" applyAlignment="1">
      <alignment horizontal="center" vertical="top" wrapText="1"/>
    </xf>
    <xf numFmtId="0" fontId="17" fillId="0" borderId="0" xfId="94" quotePrefix="1" applyFont="1" applyAlignment="1">
      <alignment horizontal="left" vertical="top" wrapText="1"/>
    </xf>
    <xf numFmtId="0" fontId="22" fillId="0" borderId="0" xfId="94" applyFont="1" applyAlignment="1">
      <alignment horizontal="left" vertical="top"/>
    </xf>
    <xf numFmtId="0" fontId="27" fillId="0" borderId="0" xfId="0" applyFont="1" applyAlignment="1">
      <alignment vertical="top"/>
    </xf>
    <xf numFmtId="0" fontId="26" fillId="0" borderId="0" xfId="0" applyFont="1" applyAlignment="1">
      <alignment vertical="top"/>
    </xf>
    <xf numFmtId="167" fontId="18" fillId="0" borderId="0" xfId="169" applyNumberFormat="1" applyFont="1" applyBorder="1" applyAlignment="1">
      <alignment horizontal="left" vertical="center" wrapText="1"/>
    </xf>
    <xf numFmtId="0" fontId="27" fillId="0" borderId="14" xfId="16" applyFont="1" applyBorder="1" applyAlignment="1">
      <alignment horizontal="center" vertical="center" wrapText="1"/>
    </xf>
    <xf numFmtId="0" fontId="35" fillId="0" borderId="17" xfId="16" applyFont="1" applyBorder="1" applyAlignment="1">
      <alignment horizontal="center" vertical="top" wrapText="1"/>
    </xf>
    <xf numFmtId="0" fontId="35" fillId="0" borderId="22" xfId="16" applyFont="1" applyBorder="1" applyAlignment="1">
      <alignment horizontal="center" vertical="top" wrapText="1"/>
    </xf>
    <xf numFmtId="0" fontId="35" fillId="0" borderId="8" xfId="16" applyFont="1" applyBorder="1" applyAlignment="1">
      <alignment horizontal="center" vertical="top" wrapText="1"/>
    </xf>
    <xf numFmtId="0" fontId="19" fillId="0" borderId="0" xfId="94" applyFont="1" applyAlignment="1">
      <alignment horizontal="left" vertical="center" wrapText="1"/>
    </xf>
    <xf numFmtId="3" fontId="18" fillId="0" borderId="0" xfId="94" applyNumberFormat="1"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left" vertical="center" wrapText="1"/>
    </xf>
    <xf numFmtId="0" fontId="44" fillId="0" borderId="0" xfId="0" applyFont="1" applyAlignment="1">
      <alignment horizontal="left" vertical="center"/>
    </xf>
    <xf numFmtId="0" fontId="23" fillId="15" borderId="0" xfId="0" applyFont="1" applyFill="1" applyAlignment="1">
      <alignment horizontal="left" vertical="center"/>
    </xf>
    <xf numFmtId="0" fontId="23" fillId="15" borderId="1" xfId="0" applyFont="1" applyFill="1" applyBorder="1" applyAlignment="1">
      <alignment horizontal="left" vertical="center"/>
    </xf>
    <xf numFmtId="14" fontId="24" fillId="15" borderId="0" xfId="0" applyNumberFormat="1" applyFont="1" applyFill="1" applyAlignment="1">
      <alignment horizontal="left" vertical="center" wrapText="1"/>
    </xf>
    <xf numFmtId="0" fontId="23" fillId="15" borderId="1" xfId="0" applyFont="1" applyFill="1" applyBorder="1" applyAlignment="1">
      <alignment horizontal="centerContinuous" vertical="center" wrapText="1"/>
    </xf>
    <xf numFmtId="1" fontId="24" fillId="16" borderId="0" xfId="0" applyNumberFormat="1" applyFont="1" applyFill="1" applyAlignment="1">
      <alignment horizontal="right" vertical="center" wrapText="1" indent="2"/>
    </xf>
    <xf numFmtId="168" fontId="24" fillId="16" borderId="0" xfId="0" quotePrefix="1" applyNumberFormat="1" applyFont="1" applyFill="1" applyAlignment="1">
      <alignment horizontal="right" vertical="center" wrapText="1" indent="2"/>
    </xf>
    <xf numFmtId="169" fontId="24" fillId="16" borderId="0" xfId="0" quotePrefix="1" applyNumberFormat="1" applyFont="1" applyFill="1" applyAlignment="1">
      <alignment horizontal="right" vertical="center" wrapText="1" indent="2"/>
    </xf>
    <xf numFmtId="1" fontId="18" fillId="17" borderId="0" xfId="0" applyNumberFormat="1" applyFont="1" applyFill="1" applyAlignment="1">
      <alignment horizontal="right" vertical="center" wrapText="1" indent="3"/>
    </xf>
    <xf numFmtId="168" fontId="18" fillId="17" borderId="0" xfId="0" quotePrefix="1" applyNumberFormat="1" applyFont="1" applyFill="1" applyAlignment="1">
      <alignment horizontal="right" vertical="center" wrapText="1" indent="3"/>
    </xf>
    <xf numFmtId="1" fontId="18" fillId="17" borderId="0" xfId="0" quotePrefix="1" applyNumberFormat="1" applyFont="1" applyFill="1" applyAlignment="1">
      <alignment horizontal="right" vertical="center" wrapText="1" indent="3"/>
    </xf>
    <xf numFmtId="169" fontId="18" fillId="17" borderId="0" xfId="0" quotePrefix="1" applyNumberFormat="1" applyFont="1" applyFill="1" applyAlignment="1">
      <alignment horizontal="right" vertical="center" wrapText="1" indent="3"/>
    </xf>
    <xf numFmtId="1" fontId="19" fillId="17" borderId="0" xfId="0" applyNumberFormat="1" applyFont="1" applyFill="1" applyAlignment="1">
      <alignment horizontal="right" vertical="center" wrapText="1" indent="3"/>
    </xf>
    <xf numFmtId="0" fontId="43" fillId="0" borderId="0" xfId="0" applyFont="1" applyAlignment="1">
      <alignment horizontal="left" vertical="center"/>
    </xf>
    <xf numFmtId="0" fontId="24" fillId="15" borderId="0" xfId="0" applyFont="1" applyFill="1"/>
    <xf numFmtId="0" fontId="23" fillId="15" borderId="0" xfId="0" applyFont="1" applyFill="1"/>
    <xf numFmtId="0" fontId="24" fillId="15" borderId="0" xfId="0" applyFont="1" applyFill="1" applyAlignment="1">
      <alignment wrapText="1"/>
    </xf>
    <xf numFmtId="0" fontId="23" fillId="16" borderId="0" xfId="0" applyFont="1" applyFill="1" applyAlignment="1">
      <alignment horizontal="right" vertical="center" indent="1"/>
    </xf>
    <xf numFmtId="0" fontId="24" fillId="16" borderId="0" xfId="0" applyFont="1" applyFill="1" applyAlignment="1">
      <alignment horizontal="right" vertical="center" indent="1"/>
    </xf>
    <xf numFmtId="164" fontId="23" fillId="16" borderId="0" xfId="0" applyNumberFormat="1" applyFont="1" applyFill="1" applyAlignment="1">
      <alignment horizontal="right" vertical="center" wrapText="1" indent="1"/>
    </xf>
    <xf numFmtId="164" fontId="24" fillId="16" borderId="0" xfId="0" applyNumberFormat="1" applyFont="1" applyFill="1" applyAlignment="1">
      <alignment horizontal="right" vertical="center" wrapText="1" indent="1"/>
    </xf>
    <xf numFmtId="3" fontId="23" fillId="16" borderId="0" xfId="0" applyNumberFormat="1" applyFont="1" applyFill="1" applyAlignment="1">
      <alignment horizontal="right" vertical="center" wrapText="1" indent="1"/>
    </xf>
    <xf numFmtId="3" fontId="24" fillId="16" borderId="0" xfId="0" applyNumberFormat="1" applyFont="1" applyFill="1" applyAlignment="1">
      <alignment horizontal="right" vertical="center" wrapText="1" indent="1"/>
    </xf>
    <xf numFmtId="0" fontId="18" fillId="17" borderId="0" xfId="0" applyFont="1" applyFill="1" applyAlignment="1">
      <alignment horizontal="right" vertical="center" indent="2"/>
    </xf>
    <xf numFmtId="0" fontId="18" fillId="17" borderId="0" xfId="0" applyFont="1" applyFill="1" applyAlignment="1">
      <alignment horizontal="right" vertical="center" indent="3"/>
    </xf>
    <xf numFmtId="0" fontId="19" fillId="17" borderId="0" xfId="0" applyFont="1" applyFill="1" applyAlignment="1">
      <alignment horizontal="right" vertical="center" indent="2"/>
    </xf>
    <xf numFmtId="0" fontId="19" fillId="17" borderId="0" xfId="0" applyFont="1" applyFill="1" applyAlignment="1">
      <alignment horizontal="right" vertical="center" indent="3"/>
    </xf>
    <xf numFmtId="164" fontId="18" fillId="17" borderId="0" xfId="0" applyNumberFormat="1" applyFont="1" applyFill="1" applyAlignment="1">
      <alignment horizontal="right" vertical="center" wrapText="1" indent="2"/>
    </xf>
    <xf numFmtId="164" fontId="18" fillId="17" borderId="0" xfId="0" applyNumberFormat="1" applyFont="1" applyFill="1" applyAlignment="1">
      <alignment horizontal="right" vertical="center" wrapText="1" indent="3"/>
    </xf>
    <xf numFmtId="164" fontId="19" fillId="17" borderId="0" xfId="0" applyNumberFormat="1" applyFont="1" applyFill="1" applyAlignment="1">
      <alignment horizontal="right" vertical="center" wrapText="1" indent="2"/>
    </xf>
    <xf numFmtId="164" fontId="19" fillId="17" borderId="0" xfId="0" applyNumberFormat="1" applyFont="1" applyFill="1" applyAlignment="1">
      <alignment horizontal="right" vertical="center" wrapText="1" indent="3"/>
    </xf>
    <xf numFmtId="164" fontId="19" fillId="17" borderId="0" xfId="0" quotePrefix="1" applyNumberFormat="1" applyFont="1" applyFill="1" applyAlignment="1">
      <alignment horizontal="right" vertical="center" wrapText="1" indent="3"/>
    </xf>
    <xf numFmtId="3" fontId="18" fillId="17" borderId="0" xfId="0" applyNumberFormat="1" applyFont="1" applyFill="1" applyAlignment="1">
      <alignment horizontal="right" vertical="center" wrapText="1" indent="2"/>
    </xf>
    <xf numFmtId="3" fontId="18" fillId="17" borderId="0" xfId="0" applyNumberFormat="1" applyFont="1" applyFill="1" applyAlignment="1">
      <alignment horizontal="right" vertical="center" wrapText="1" indent="3"/>
    </xf>
    <xf numFmtId="3" fontId="19" fillId="17" borderId="0" xfId="0" applyNumberFormat="1" applyFont="1" applyFill="1" applyAlignment="1">
      <alignment horizontal="right" vertical="center" wrapText="1" indent="2"/>
    </xf>
    <xf numFmtId="3" fontId="19" fillId="17" borderId="0" xfId="0" applyNumberFormat="1" applyFont="1" applyFill="1" applyAlignment="1">
      <alignment horizontal="right" vertical="center" wrapText="1" indent="3"/>
    </xf>
    <xf numFmtId="3" fontId="18" fillId="17" borderId="0" xfId="0" applyNumberFormat="1" applyFont="1" applyFill="1" applyAlignment="1">
      <alignment horizontal="right" vertical="center" indent="3"/>
    </xf>
    <xf numFmtId="3" fontId="19" fillId="17" borderId="0" xfId="0" applyNumberFormat="1" applyFont="1" applyFill="1" applyAlignment="1">
      <alignment horizontal="right" vertical="center" indent="3"/>
    </xf>
    <xf numFmtId="3" fontId="18" fillId="17" borderId="0" xfId="0" quotePrefix="1" applyNumberFormat="1" applyFont="1" applyFill="1" applyAlignment="1">
      <alignment horizontal="right" vertical="center" wrapText="1" indent="2"/>
    </xf>
    <xf numFmtId="3" fontId="18" fillId="17" borderId="0" xfId="0" applyNumberFormat="1" applyFont="1" applyFill="1" applyAlignment="1">
      <alignment horizontal="right" vertical="center" wrapText="1" indent="4"/>
    </xf>
    <xf numFmtId="0" fontId="23" fillId="15" borderId="0" xfId="0" quotePrefix="1" applyFont="1" applyFill="1" applyAlignment="1">
      <alignment horizontal="left" vertical="center" indent="1"/>
    </xf>
    <xf numFmtId="0" fontId="23" fillId="15" borderId="0" xfId="0" quotePrefix="1" applyFont="1" applyFill="1" applyAlignment="1">
      <alignment horizontal="left" vertical="center" wrapText="1" indent="1"/>
    </xf>
    <xf numFmtId="0" fontId="19" fillId="17" borderId="0" xfId="0" applyFont="1" applyFill="1" applyAlignment="1">
      <alignment horizontal="right" vertical="center" wrapText="1" indent="2"/>
    </xf>
    <xf numFmtId="0" fontId="18" fillId="17" borderId="0" xfId="0" applyFont="1" applyFill="1" applyAlignment="1">
      <alignment horizontal="right" vertical="center" wrapText="1" indent="2"/>
    </xf>
    <xf numFmtId="0" fontId="24" fillId="16" borderId="0" xfId="0" applyFont="1" applyFill="1" applyAlignment="1">
      <alignment horizontal="left" vertical="center" wrapText="1"/>
    </xf>
    <xf numFmtId="3" fontId="24" fillId="16" borderId="0" xfId="0" applyNumberFormat="1" applyFont="1" applyFill="1" applyAlignment="1">
      <alignment horizontal="right" vertical="center" wrapText="1" indent="2"/>
    </xf>
    <xf numFmtId="0" fontId="23" fillId="15" borderId="0" xfId="0" applyFont="1" applyFill="1" applyAlignment="1">
      <alignment horizontal="centerContinuous" vertical="center" wrapText="1"/>
    </xf>
    <xf numFmtId="3" fontId="18" fillId="17" borderId="0" xfId="0" applyNumberFormat="1" applyFont="1" applyFill="1" applyAlignment="1">
      <alignment horizontal="right" vertical="center" wrapText="1"/>
    </xf>
    <xf numFmtId="1" fontId="18" fillId="17" borderId="0" xfId="0" quotePrefix="1" applyNumberFormat="1" applyFont="1" applyFill="1" applyAlignment="1">
      <alignment horizontal="left" vertical="center" wrapText="1"/>
    </xf>
    <xf numFmtId="3" fontId="18" fillId="17" borderId="0" xfId="0" quotePrefix="1" applyNumberFormat="1" applyFont="1" applyFill="1" applyAlignment="1">
      <alignment horizontal="right" vertical="center" wrapText="1" indent="3"/>
    </xf>
    <xf numFmtId="0" fontId="18" fillId="17" borderId="0" xfId="0" applyFont="1" applyFill="1" applyAlignment="1">
      <alignment horizontal="centerContinuous" vertical="center" wrapText="1"/>
    </xf>
    <xf numFmtId="0" fontId="18" fillId="17" borderId="0" xfId="0" applyFont="1" applyFill="1" applyAlignment="1">
      <alignment horizontal="left" vertical="center" wrapText="1"/>
    </xf>
    <xf numFmtId="3" fontId="18" fillId="17" borderId="0" xfId="0" quotePrefix="1" applyNumberFormat="1" applyFont="1" applyFill="1" applyAlignment="1">
      <alignment horizontal="left" vertical="center" wrapText="1"/>
    </xf>
    <xf numFmtId="3" fontId="18" fillId="17" borderId="0" xfId="0" quotePrefix="1" applyNumberFormat="1" applyFont="1" applyFill="1" applyAlignment="1">
      <alignment horizontal="right" vertical="center" wrapText="1"/>
    </xf>
    <xf numFmtId="3" fontId="18" fillId="17" borderId="0" xfId="0" applyNumberFormat="1" applyFont="1" applyFill="1" applyAlignment="1">
      <alignment horizontal="center" vertical="center" wrapText="1"/>
    </xf>
    <xf numFmtId="3" fontId="18" fillId="17" borderId="0" xfId="0" quotePrefix="1" applyNumberFormat="1" applyFont="1" applyFill="1" applyAlignment="1">
      <alignment horizontal="center" vertical="center" wrapText="1"/>
    </xf>
    <xf numFmtId="0" fontId="23" fillId="15" borderId="0" xfId="0" applyFont="1" applyFill="1" applyAlignment="1">
      <alignment horizontal="right" vertical="center" wrapText="1" indent="2"/>
    </xf>
    <xf numFmtId="3" fontId="24" fillId="16" borderId="0" xfId="0" applyNumberFormat="1" applyFont="1" applyFill="1" applyAlignment="1">
      <alignment horizontal="right" vertical="center" wrapText="1" indent="3"/>
    </xf>
    <xf numFmtId="3" fontId="24" fillId="16" borderId="0" xfId="0" applyNumberFormat="1" applyFont="1" applyFill="1" applyAlignment="1">
      <alignment horizontal="right" vertical="center" wrapText="1" indent="5"/>
    </xf>
    <xf numFmtId="3" fontId="18" fillId="17" borderId="0" xfId="0" quotePrefix="1" applyNumberFormat="1" applyFont="1" applyFill="1" applyAlignment="1">
      <alignment horizontal="right" vertical="center" wrapText="1" indent="5"/>
    </xf>
    <xf numFmtId="3" fontId="18" fillId="17" borderId="0" xfId="0" applyNumberFormat="1" applyFont="1" applyFill="1" applyAlignment="1">
      <alignment horizontal="right" vertical="center" wrapText="1" indent="5"/>
    </xf>
    <xf numFmtId="0" fontId="43" fillId="0" borderId="0" xfId="94" applyFont="1" applyAlignment="1">
      <alignment horizontal="left" vertical="center" wrapText="1"/>
    </xf>
    <xf numFmtId="0" fontId="44" fillId="0" borderId="0" xfId="94" applyFont="1" applyAlignment="1">
      <alignment horizontal="left" vertical="center"/>
    </xf>
    <xf numFmtId="0" fontId="43" fillId="0" borderId="0" xfId="94" applyFont="1" applyAlignment="1">
      <alignment horizontal="left" vertical="center"/>
    </xf>
    <xf numFmtId="0" fontId="23" fillId="15" borderId="1" xfId="94" applyFont="1" applyFill="1" applyBorder="1" applyAlignment="1">
      <alignment horizontal="left" vertical="center" wrapText="1"/>
    </xf>
    <xf numFmtId="0" fontId="23" fillId="15" borderId="1" xfId="94" applyFont="1" applyFill="1" applyBorder="1" applyAlignment="1">
      <alignment horizontal="centerContinuous" vertical="center" wrapText="1"/>
    </xf>
    <xf numFmtId="0" fontId="23" fillId="15" borderId="0" xfId="94" applyFont="1" applyFill="1" applyAlignment="1">
      <alignment horizontal="left" vertical="center" wrapText="1"/>
    </xf>
    <xf numFmtId="3" fontId="18" fillId="17" borderId="0" xfId="94" quotePrefix="1" applyNumberFormat="1" applyFont="1" applyFill="1" applyAlignment="1">
      <alignment horizontal="right" vertical="center" wrapText="1" indent="2"/>
    </xf>
    <xf numFmtId="0" fontId="43" fillId="0" borderId="0" xfId="0" applyFont="1" applyAlignment="1">
      <alignment horizontal="left" wrapText="1"/>
    </xf>
    <xf numFmtId="0" fontId="23" fillId="15" borderId="0" xfId="0" applyFont="1" applyFill="1" applyAlignment="1">
      <alignment horizontal="left" vertical="center" wrapText="1" indent="1"/>
    </xf>
    <xf numFmtId="3" fontId="18" fillId="17" borderId="0" xfId="0" applyNumberFormat="1" applyFont="1" applyFill="1" applyAlignment="1">
      <alignment horizontal="right" vertical="center" indent="2"/>
    </xf>
    <xf numFmtId="3" fontId="24" fillId="16" borderId="0" xfId="0" applyNumberFormat="1" applyFont="1" applyFill="1" applyAlignment="1">
      <alignment horizontal="right" vertical="center" indent="3"/>
    </xf>
    <xf numFmtId="3" fontId="24" fillId="16" borderId="0" xfId="0" applyNumberFormat="1" applyFont="1" applyFill="1" applyAlignment="1">
      <alignment horizontal="right" vertical="center" indent="2"/>
    </xf>
    <xf numFmtId="0" fontId="23" fillId="15" borderId="1" xfId="0" applyFont="1" applyFill="1" applyBorder="1" applyAlignment="1">
      <alignment horizontal="right" vertical="center" wrapText="1"/>
    </xf>
    <xf numFmtId="0" fontId="23" fillId="15" borderId="0" xfId="0" quotePrefix="1" applyFont="1" applyFill="1" applyAlignment="1">
      <alignment horizontal="left" vertical="center" wrapText="1"/>
    </xf>
    <xf numFmtId="0" fontId="24" fillId="15" borderId="2" xfId="0" applyFont="1" applyFill="1" applyBorder="1" applyAlignment="1">
      <alignment horizontal="left" vertical="center" wrapText="1" indent="1"/>
    </xf>
    <xf numFmtId="0" fontId="24" fillId="15" borderId="0" xfId="0" applyFont="1" applyFill="1" applyAlignment="1">
      <alignment horizontal="left" vertical="center" wrapText="1" indent="1"/>
    </xf>
    <xf numFmtId="0" fontId="24" fillId="15" borderId="1" xfId="0" applyFont="1" applyFill="1" applyBorder="1" applyAlignment="1">
      <alignment horizontal="left" vertical="center" wrapText="1" indent="1"/>
    </xf>
    <xf numFmtId="0" fontId="23" fillId="15" borderId="3" xfId="0" applyFont="1" applyFill="1" applyBorder="1" applyAlignment="1">
      <alignment horizontal="left" vertical="center" wrapText="1"/>
    </xf>
    <xf numFmtId="0" fontId="24" fillId="15" borderId="0" xfId="0" applyFont="1" applyFill="1" applyAlignment="1">
      <alignment horizontal="left" vertical="center" wrapText="1"/>
    </xf>
    <xf numFmtId="0" fontId="18" fillId="17" borderId="0" xfId="0" applyFont="1" applyFill="1"/>
    <xf numFmtId="0" fontId="18" fillId="17" borderId="0" xfId="0" applyFont="1" applyFill="1" applyAlignment="1">
      <alignment horizontal="right" vertical="center" wrapText="1"/>
    </xf>
    <xf numFmtId="0" fontId="18" fillId="17" borderId="0" xfId="0" applyFont="1" applyFill="1" applyAlignment="1">
      <alignment horizontal="center" vertical="center" wrapText="1"/>
    </xf>
    <xf numFmtId="0" fontId="18" fillId="17" borderId="0" xfId="0" quotePrefix="1" applyFont="1" applyFill="1" applyAlignment="1">
      <alignment horizontal="left" vertical="center" wrapText="1"/>
    </xf>
    <xf numFmtId="3" fontId="19" fillId="17" borderId="2" xfId="0" applyNumberFormat="1" applyFont="1" applyFill="1" applyBorder="1" applyAlignment="1">
      <alignment horizontal="right" vertical="center" wrapText="1"/>
    </xf>
    <xf numFmtId="0" fontId="19" fillId="17" borderId="2" xfId="0" applyFont="1" applyFill="1" applyBorder="1" applyAlignment="1">
      <alignment horizontal="left" vertical="center" wrapText="1"/>
    </xf>
    <xf numFmtId="0" fontId="19" fillId="17" borderId="2" xfId="0" applyFont="1" applyFill="1" applyBorder="1"/>
    <xf numFmtId="3" fontId="19" fillId="17" borderId="0" xfId="0" applyNumberFormat="1" applyFont="1" applyFill="1" applyAlignment="1">
      <alignment horizontal="right" vertical="center" wrapText="1"/>
    </xf>
    <xf numFmtId="0" fontId="19" fillId="17" borderId="0" xfId="0" applyFont="1" applyFill="1" applyAlignment="1">
      <alignment horizontal="left" vertical="center" wrapText="1"/>
    </xf>
    <xf numFmtId="0" fontId="19" fillId="17" borderId="0" xfId="0" applyFont="1" applyFill="1"/>
    <xf numFmtId="3" fontId="19" fillId="17" borderId="1" xfId="0" applyNumberFormat="1" applyFont="1" applyFill="1" applyBorder="1" applyAlignment="1">
      <alignment horizontal="right" vertical="center" wrapText="1"/>
    </xf>
    <xf numFmtId="0" fontId="19" fillId="17" borderId="1" xfId="0" applyFont="1" applyFill="1" applyBorder="1" applyAlignment="1">
      <alignment horizontal="left" vertical="center" wrapText="1"/>
    </xf>
    <xf numFmtId="0" fontId="19" fillId="17" borderId="1" xfId="0" applyFont="1" applyFill="1" applyBorder="1"/>
    <xf numFmtId="3" fontId="18" fillId="17" borderId="0" xfId="0" quotePrefix="1" applyNumberFormat="1" applyFont="1" applyFill="1" applyAlignment="1">
      <alignment horizontal="right" vertical="center" wrapText="1" indent="1"/>
    </xf>
    <xf numFmtId="3" fontId="18" fillId="17" borderId="3" xfId="0" applyNumberFormat="1" applyFont="1" applyFill="1" applyBorder="1" applyAlignment="1">
      <alignment horizontal="right" vertical="center" wrapText="1"/>
    </xf>
    <xf numFmtId="0" fontId="18" fillId="17" borderId="3" xfId="0" applyFont="1" applyFill="1" applyBorder="1" applyAlignment="1">
      <alignment horizontal="left" vertical="center" wrapText="1"/>
    </xf>
    <xf numFmtId="0" fontId="18" fillId="17" borderId="3" xfId="0" applyFont="1" applyFill="1" applyBorder="1"/>
    <xf numFmtId="3" fontId="19" fillId="17" borderId="0" xfId="0" applyNumberFormat="1" applyFont="1" applyFill="1" applyAlignment="1">
      <alignment horizontal="left" vertical="center" wrapText="1"/>
    </xf>
    <xf numFmtId="3" fontId="19" fillId="17" borderId="0" xfId="0" quotePrefix="1" applyNumberFormat="1" applyFont="1" applyFill="1" applyAlignment="1">
      <alignment horizontal="right" vertical="center" wrapText="1"/>
    </xf>
    <xf numFmtId="0" fontId="43" fillId="0" borderId="0" xfId="93" applyFont="1"/>
    <xf numFmtId="0" fontId="44" fillId="0" borderId="0" xfId="93" applyFont="1" applyAlignment="1">
      <alignment horizontal="left" vertical="center"/>
    </xf>
    <xf numFmtId="0" fontId="43" fillId="0" borderId="0" xfId="93" applyFont="1" applyAlignment="1">
      <alignment horizontal="left" vertical="center"/>
    </xf>
    <xf numFmtId="3" fontId="43" fillId="0" borderId="0" xfId="93" applyNumberFormat="1" applyFont="1" applyAlignment="1">
      <alignment horizontal="left" vertical="center"/>
    </xf>
    <xf numFmtId="3" fontId="43" fillId="0" borderId="0" xfId="93" applyNumberFormat="1" applyFont="1" applyAlignment="1">
      <alignment horizontal="center" vertical="center"/>
    </xf>
    <xf numFmtId="0" fontId="23" fillId="15" borderId="1" xfId="93" applyFont="1" applyFill="1" applyBorder="1" applyAlignment="1">
      <alignment horizontal="center" vertical="center"/>
    </xf>
    <xf numFmtId="0" fontId="23" fillId="15" borderId="1" xfId="93" applyFont="1" applyFill="1" applyBorder="1" applyAlignment="1">
      <alignment horizontal="center" vertical="center" wrapText="1"/>
    </xf>
    <xf numFmtId="0" fontId="23" fillId="15" borderId="1" xfId="93" applyFont="1" applyFill="1" applyBorder="1" applyAlignment="1">
      <alignment horizontal="left" vertical="center"/>
    </xf>
    <xf numFmtId="3" fontId="23" fillId="15" borderId="1" xfId="93" applyNumberFormat="1" applyFont="1" applyFill="1" applyBorder="1" applyAlignment="1">
      <alignment horizontal="center" vertical="center" wrapText="1"/>
    </xf>
    <xf numFmtId="3" fontId="23" fillId="15" borderId="1" xfId="93" quotePrefix="1" applyNumberFormat="1" applyFont="1" applyFill="1" applyBorder="1" applyAlignment="1">
      <alignment horizontal="center" vertical="center" wrapText="1"/>
    </xf>
    <xf numFmtId="0" fontId="18" fillId="17" borderId="0" xfId="93" applyFont="1" applyFill="1" applyAlignment="1">
      <alignment horizontal="center"/>
    </xf>
    <xf numFmtId="0" fontId="18" fillId="17" borderId="0" xfId="93" applyFont="1" applyFill="1"/>
    <xf numFmtId="3" fontId="18" fillId="17" borderId="0" xfId="93" applyNumberFormat="1" applyFont="1" applyFill="1" applyAlignment="1">
      <alignment horizontal="right" indent="3"/>
    </xf>
    <xf numFmtId="3" fontId="18" fillId="17" borderId="0" xfId="93" applyNumberFormat="1" applyFont="1" applyFill="1" applyAlignment="1">
      <alignment horizontal="center"/>
    </xf>
    <xf numFmtId="0" fontId="18" fillId="17" borderId="0" xfId="93" applyFont="1" applyFill="1" applyAlignment="1">
      <alignment horizontal="center" wrapText="1"/>
    </xf>
    <xf numFmtId="0" fontId="41" fillId="17" borderId="0" xfId="93" applyFont="1" applyFill="1" applyAlignment="1">
      <alignment horizontal="center" wrapText="1"/>
    </xf>
    <xf numFmtId="0" fontId="31" fillId="17" borderId="0" xfId="93" applyFont="1" applyFill="1" applyAlignment="1">
      <alignment horizontal="center" wrapText="1"/>
    </xf>
    <xf numFmtId="0" fontId="18" fillId="17" borderId="0" xfId="93" applyFont="1" applyFill="1" applyAlignment="1">
      <alignment horizontal="center" vertical="center" wrapText="1"/>
    </xf>
    <xf numFmtId="3" fontId="18" fillId="17" borderId="0" xfId="93" applyNumberFormat="1" applyFont="1" applyFill="1"/>
    <xf numFmtId="0" fontId="43" fillId="0" borderId="0" xfId="94" applyFont="1"/>
    <xf numFmtId="3" fontId="43" fillId="0" borderId="0" xfId="94" applyNumberFormat="1" applyFont="1" applyAlignment="1">
      <alignment horizontal="left" vertical="center"/>
    </xf>
    <xf numFmtId="0" fontId="43" fillId="0" borderId="0" xfId="94" applyFont="1" applyAlignment="1">
      <alignment horizontal="center"/>
    </xf>
    <xf numFmtId="0" fontId="23" fillId="15" borderId="1" xfId="94" applyFont="1" applyFill="1" applyBorder="1" applyAlignment="1">
      <alignment horizontal="center" vertical="center"/>
    </xf>
    <xf numFmtId="3" fontId="23" fillId="15" borderId="1" xfId="94" applyNumberFormat="1" applyFont="1" applyFill="1" applyBorder="1" applyAlignment="1">
      <alignment horizontal="center" vertical="center" wrapText="1"/>
    </xf>
    <xf numFmtId="0" fontId="23" fillId="15" borderId="1" xfId="94" quotePrefix="1" applyFont="1" applyFill="1" applyBorder="1" applyAlignment="1">
      <alignment horizontal="center" vertical="center"/>
    </xf>
    <xf numFmtId="0" fontId="18" fillId="17" borderId="0" xfId="94" applyFont="1" applyFill="1" applyAlignment="1">
      <alignment horizontal="center"/>
    </xf>
    <xf numFmtId="0" fontId="18" fillId="17" borderId="0" xfId="94" applyFont="1" applyFill="1"/>
    <xf numFmtId="3" fontId="18" fillId="17" borderId="0" xfId="94" applyNumberFormat="1" applyFont="1" applyFill="1" applyAlignment="1">
      <alignment horizontal="right" indent="2"/>
    </xf>
    <xf numFmtId="3" fontId="18" fillId="17" borderId="0" xfId="94" applyNumberFormat="1" applyFont="1" applyFill="1" applyAlignment="1">
      <alignment horizontal="center"/>
    </xf>
    <xf numFmtId="3" fontId="38" fillId="17" borderId="0" xfId="93" applyNumberFormat="1" applyFont="1" applyFill="1" applyAlignment="1">
      <alignment horizontal="center"/>
    </xf>
    <xf numFmtId="0" fontId="18" fillId="17" borderId="0" xfId="94" applyFont="1" applyFill="1" applyAlignment="1">
      <alignment horizontal="center" wrapText="1"/>
    </xf>
    <xf numFmtId="3" fontId="41" fillId="17" borderId="0" xfId="93" applyNumberFormat="1" applyFont="1" applyFill="1" applyAlignment="1">
      <alignment horizontal="center"/>
    </xf>
    <xf numFmtId="3" fontId="41" fillId="17" borderId="0" xfId="94" applyNumberFormat="1" applyFont="1" applyFill="1" applyAlignment="1">
      <alignment horizontal="center"/>
    </xf>
    <xf numFmtId="0" fontId="38" fillId="17" borderId="0" xfId="94" applyFont="1" applyFill="1" applyAlignment="1">
      <alignment horizontal="center" wrapText="1"/>
    </xf>
    <xf numFmtId="0" fontId="18" fillId="17" borderId="0" xfId="94" applyFont="1" applyFill="1" applyAlignment="1">
      <alignment horizontal="center" vertical="center" wrapText="1"/>
    </xf>
    <xf numFmtId="0" fontId="43" fillId="0" borderId="0" xfId="94" applyFont="1" applyAlignment="1">
      <alignment horizontal="center" vertical="center" wrapText="1"/>
    </xf>
    <xf numFmtId="0" fontId="23" fillId="15" borderId="1" xfId="94" applyFont="1" applyFill="1" applyBorder="1" applyAlignment="1">
      <alignment horizontal="center" vertical="center" wrapText="1"/>
    </xf>
    <xf numFmtId="0" fontId="23" fillId="15" borderId="0" xfId="94" applyFont="1" applyFill="1" applyAlignment="1">
      <alignment horizontal="left" vertical="center"/>
    </xf>
    <xf numFmtId="1" fontId="18" fillId="17" borderId="0" xfId="94" applyNumberFormat="1" applyFont="1" applyFill="1" applyAlignment="1">
      <alignment horizontal="center" vertical="center" wrapText="1"/>
    </xf>
    <xf numFmtId="165" fontId="18" fillId="17" borderId="0" xfId="94" applyNumberFormat="1" applyFont="1" applyFill="1" applyAlignment="1">
      <alignment horizontal="center" vertical="center" wrapText="1"/>
    </xf>
    <xf numFmtId="167" fontId="18" fillId="0" borderId="0" xfId="0" applyNumberFormat="1" applyFont="1" applyAlignment="1">
      <alignment horizontal="left" vertical="center" wrapText="1"/>
    </xf>
    <xf numFmtId="0" fontId="1" fillId="0" borderId="0" xfId="183"/>
    <xf numFmtId="0" fontId="26" fillId="0" borderId="0" xfId="184" applyFont="1" applyAlignment="1">
      <alignment vertical="center"/>
    </xf>
    <xf numFmtId="0" fontId="21" fillId="0" borderId="0" xfId="184" applyFont="1" applyAlignment="1">
      <alignment vertical="center"/>
    </xf>
    <xf numFmtId="0" fontId="26" fillId="0" borderId="0" xfId="184" applyFont="1" applyAlignment="1">
      <alignment vertical="center" wrapText="1"/>
    </xf>
    <xf numFmtId="0" fontId="26" fillId="0" borderId="0" xfId="184" quotePrefix="1" applyFont="1" applyAlignment="1">
      <alignment horizontal="left" vertical="top"/>
    </xf>
    <xf numFmtId="0" fontId="39" fillId="0" borderId="0" xfId="184" applyFont="1" applyAlignment="1">
      <alignment vertical="center" wrapText="1"/>
    </xf>
    <xf numFmtId="0" fontId="17" fillId="0" borderId="0" xfId="184" applyFont="1" applyAlignment="1">
      <alignment vertical="center" wrapText="1"/>
    </xf>
    <xf numFmtId="0" fontId="26" fillId="0" borderId="0" xfId="186" applyFont="1" applyAlignment="1">
      <alignment vertical="center"/>
    </xf>
    <xf numFmtId="0" fontId="22" fillId="0" borderId="0" xfId="0" applyFont="1" applyAlignment="1">
      <alignment horizontal="left" vertical="top" wrapText="1"/>
    </xf>
    <xf numFmtId="0" fontId="23" fillId="15" borderId="0" xfId="0" applyFont="1" applyFill="1" applyAlignment="1">
      <alignment horizontal="center" vertical="center" wrapText="1"/>
    </xf>
    <xf numFmtId="0" fontId="23" fillId="15" borderId="1" xfId="0" applyFont="1" applyFill="1" applyBorder="1" applyAlignment="1">
      <alignment horizontal="center" vertical="center" wrapText="1"/>
    </xf>
    <xf numFmtId="0" fontId="24" fillId="16" borderId="0" xfId="0" applyFont="1" applyFill="1" applyAlignment="1">
      <alignment horizontal="center" vertical="center" wrapText="1"/>
    </xf>
    <xf numFmtId="0" fontId="24" fillId="16" borderId="1" xfId="0" applyFont="1" applyFill="1" applyBorder="1" applyAlignment="1">
      <alignment horizontal="center" vertical="center" wrapText="1"/>
    </xf>
    <xf numFmtId="0" fontId="23" fillId="15" borderId="0" xfId="0" applyFont="1" applyFill="1" applyAlignment="1">
      <alignment horizontal="left" vertical="center" wrapText="1"/>
    </xf>
    <xf numFmtId="0" fontId="23" fillId="15" borderId="1" xfId="0" applyFont="1" applyFill="1" applyBorder="1" applyAlignment="1">
      <alignment horizontal="left" vertical="center" wrapText="1"/>
    </xf>
    <xf numFmtId="0" fontId="22" fillId="0" borderId="0" xfId="94" applyFont="1" applyAlignment="1">
      <alignment horizontal="left" vertical="top" wrapText="1"/>
    </xf>
    <xf numFmtId="0" fontId="44" fillId="0" borderId="0" xfId="0" applyFont="1" applyAlignment="1">
      <alignment horizontal="left" vertical="center" wrapText="1"/>
    </xf>
    <xf numFmtId="0" fontId="22" fillId="0" borderId="0" xfId="0" applyFont="1" applyAlignment="1">
      <alignment horizontal="left" vertical="top"/>
    </xf>
    <xf numFmtId="0" fontId="44" fillId="0" borderId="0" xfId="94" applyFont="1" applyAlignment="1">
      <alignment horizontal="left" vertical="center" wrapText="1"/>
    </xf>
    <xf numFmtId="0" fontId="26" fillId="0" borderId="0" xfId="184" applyFont="1" applyAlignment="1">
      <alignment vertical="top"/>
    </xf>
    <xf numFmtId="0" fontId="26" fillId="0" borderId="0" xfId="184" applyFont="1" applyAlignment="1">
      <alignment vertical="top" wrapText="1"/>
    </xf>
    <xf numFmtId="0" fontId="26" fillId="0" borderId="0" xfId="185" applyFont="1" applyAlignment="1">
      <alignment vertical="top" wrapText="1"/>
    </xf>
    <xf numFmtId="0" fontId="26" fillId="0" borderId="15" xfId="16" applyFont="1" applyBorder="1" applyAlignment="1">
      <alignment horizontal="center" wrapText="1"/>
    </xf>
    <xf numFmtId="0" fontId="27" fillId="0" borderId="0" xfId="184" applyFont="1" applyAlignment="1">
      <alignment vertical="top"/>
    </xf>
    <xf numFmtId="0" fontId="17" fillId="0" borderId="0" xfId="184" applyFont="1" applyAlignment="1">
      <alignment vertical="top" wrapText="1"/>
    </xf>
    <xf numFmtId="0" fontId="18" fillId="17" borderId="0" xfId="0" quotePrefix="1" applyFont="1" applyFill="1" applyAlignment="1">
      <alignment horizontal="right" vertical="center" wrapText="1" indent="3"/>
    </xf>
    <xf numFmtId="164" fontId="18" fillId="0" borderId="0" xfId="0" applyNumberFormat="1" applyFont="1" applyAlignment="1">
      <alignment horizontal="left" vertical="center" wrapText="1"/>
    </xf>
    <xf numFmtId="164" fontId="18" fillId="0" borderId="0" xfId="169" applyNumberFormat="1" applyFont="1" applyBorder="1" applyAlignment="1">
      <alignment horizontal="left" vertical="center" wrapText="1"/>
    </xf>
    <xf numFmtId="1" fontId="19" fillId="17" borderId="0" xfId="0" quotePrefix="1" applyNumberFormat="1" applyFont="1" applyFill="1" applyAlignment="1">
      <alignment horizontal="right" vertical="center" wrapText="1" indent="3"/>
    </xf>
    <xf numFmtId="0" fontId="24" fillId="18" borderId="0" xfId="94" applyFont="1" applyFill="1" applyAlignment="1">
      <alignment horizontal="left" vertical="center" wrapText="1"/>
    </xf>
    <xf numFmtId="3" fontId="24" fillId="18" borderId="0" xfId="94" quotePrefix="1" applyNumberFormat="1" applyFont="1" applyFill="1" applyAlignment="1">
      <alignment horizontal="right" vertical="center" wrapText="1" indent="2"/>
    </xf>
    <xf numFmtId="3" fontId="45" fillId="17" borderId="0" xfId="94" applyNumberFormat="1" applyFont="1" applyFill="1" applyAlignment="1">
      <alignment horizontal="center"/>
    </xf>
    <xf numFmtId="0" fontId="45" fillId="17" borderId="0" xfId="94" applyFont="1" applyFill="1" applyAlignment="1">
      <alignment horizontal="center" wrapText="1"/>
    </xf>
    <xf numFmtId="167" fontId="18" fillId="0" borderId="0" xfId="169" applyNumberFormat="1" applyFont="1" applyAlignment="1">
      <alignment horizontal="left" vertical="center" wrapText="1"/>
    </xf>
    <xf numFmtId="0" fontId="19" fillId="17" borderId="2" xfId="0" applyFont="1" applyFill="1" applyBorder="1" applyAlignment="1">
      <alignment horizontal="right" vertical="center" wrapText="1"/>
    </xf>
    <xf numFmtId="0" fontId="19" fillId="17" borderId="0" xfId="0" applyFont="1" applyFill="1" applyAlignment="1">
      <alignment horizontal="right" vertical="center" wrapText="1"/>
    </xf>
    <xf numFmtId="0" fontId="19" fillId="17" borderId="1" xfId="0" applyFont="1" applyFill="1" applyBorder="1" applyAlignment="1">
      <alignment horizontal="right" vertical="center" wrapText="1"/>
    </xf>
    <xf numFmtId="0" fontId="18" fillId="17" borderId="3" xfId="0" applyFont="1" applyFill="1" applyBorder="1" applyAlignment="1">
      <alignment horizontal="right" vertical="center" wrapText="1"/>
    </xf>
    <xf numFmtId="167" fontId="18" fillId="0" borderId="0" xfId="169" applyNumberFormat="1" applyFont="1"/>
    <xf numFmtId="3" fontId="18" fillId="17" borderId="0" xfId="0" applyNumberFormat="1" applyFont="1" applyFill="1" applyAlignment="1">
      <alignment vertical="center" wrapText="1"/>
    </xf>
    <xf numFmtId="3" fontId="18" fillId="17" borderId="0" xfId="0" quotePrefix="1" applyNumberFormat="1" applyFont="1" applyFill="1" applyAlignment="1">
      <alignment vertical="center" wrapText="1"/>
    </xf>
    <xf numFmtId="3" fontId="19" fillId="17" borderId="2" xfId="0" applyNumberFormat="1" applyFont="1" applyFill="1" applyBorder="1" applyAlignment="1">
      <alignment vertical="center" wrapText="1"/>
    </xf>
    <xf numFmtId="3" fontId="19" fillId="17" borderId="0" xfId="0" applyNumberFormat="1" applyFont="1" applyFill="1" applyAlignment="1">
      <alignment vertical="center" wrapText="1"/>
    </xf>
    <xf numFmtId="3" fontId="19" fillId="17" borderId="1" xfId="0" applyNumberFormat="1" applyFont="1" applyFill="1" applyBorder="1" applyAlignment="1">
      <alignment vertical="center" wrapText="1"/>
    </xf>
    <xf numFmtId="3" fontId="18" fillId="17" borderId="3" xfId="0" applyNumberFormat="1" applyFont="1" applyFill="1" applyBorder="1" applyAlignment="1">
      <alignment vertical="center" wrapText="1"/>
    </xf>
    <xf numFmtId="0" fontId="22" fillId="0" borderId="0" xfId="0" applyFont="1" applyAlignment="1">
      <alignment horizontal="left" vertical="top" wrapText="1"/>
    </xf>
    <xf numFmtId="0" fontId="23" fillId="15" borderId="0" xfId="0" applyFont="1" applyFill="1" applyAlignment="1">
      <alignment horizontal="center" vertical="center" wrapText="1"/>
    </xf>
    <xf numFmtId="0" fontId="23" fillId="15" borderId="1" xfId="0" applyFont="1" applyFill="1" applyBorder="1" applyAlignment="1">
      <alignment horizontal="center" vertical="center" wrapText="1"/>
    </xf>
    <xf numFmtId="0" fontId="0" fillId="0" borderId="0" xfId="0" applyAlignment="1">
      <alignment horizontal="left" vertical="top" wrapText="1"/>
    </xf>
    <xf numFmtId="0" fontId="24" fillId="16" borderId="0" xfId="0" applyFont="1" applyFill="1" applyAlignment="1">
      <alignment horizontal="center" vertical="center" wrapText="1"/>
    </xf>
    <xf numFmtId="0" fontId="24" fillId="16" borderId="1" xfId="0" applyFont="1" applyFill="1" applyBorder="1" applyAlignment="1">
      <alignment horizontal="center" vertical="center" wrapText="1"/>
    </xf>
    <xf numFmtId="0" fontId="23" fillId="15" borderId="0" xfId="0" applyFont="1" applyFill="1" applyAlignment="1">
      <alignment horizontal="left" vertical="center" wrapText="1"/>
    </xf>
    <xf numFmtId="0" fontId="23" fillId="15" borderId="1" xfId="0" applyFont="1" applyFill="1" applyBorder="1" applyAlignment="1">
      <alignment horizontal="left" vertical="center" wrapText="1"/>
    </xf>
    <xf numFmtId="0" fontId="22" fillId="0" borderId="0" xfId="94" applyFont="1" applyAlignment="1">
      <alignment horizontal="left" vertical="top" wrapText="1"/>
    </xf>
    <xf numFmtId="0" fontId="44" fillId="0" borderId="0" xfId="0" applyFont="1" applyAlignment="1">
      <alignment horizontal="left" vertical="center" wrapText="1"/>
    </xf>
    <xf numFmtId="0" fontId="23" fillId="15" borderId="1" xfId="0" applyFont="1" applyFill="1" applyBorder="1" applyAlignment="1">
      <alignment horizontal="center" vertical="center"/>
    </xf>
    <xf numFmtId="0" fontId="22" fillId="0" borderId="0" xfId="0" applyFont="1" applyAlignment="1">
      <alignment horizontal="left" vertical="top"/>
    </xf>
    <xf numFmtId="167" fontId="18" fillId="0" borderId="0" xfId="169" applyNumberFormat="1" applyFont="1" applyBorder="1" applyAlignment="1">
      <alignment horizontal="center" vertical="center" wrapText="1"/>
    </xf>
    <xf numFmtId="0" fontId="22" fillId="0" borderId="0" xfId="5" applyFont="1" applyAlignment="1">
      <alignment horizontal="left" vertical="top" wrapText="1"/>
    </xf>
    <xf numFmtId="0" fontId="44" fillId="0" borderId="0" xfId="93" applyFont="1" applyAlignment="1">
      <alignment horizontal="left" vertical="center" wrapText="1"/>
    </xf>
    <xf numFmtId="0" fontId="22" fillId="0" borderId="0" xfId="93" applyFont="1" applyAlignment="1">
      <alignment horizontal="left" vertical="top" wrapText="1"/>
    </xf>
    <xf numFmtId="0" fontId="44" fillId="0" borderId="0" xfId="94" applyFont="1" applyAlignment="1">
      <alignment horizontal="left" vertical="center" wrapText="1"/>
    </xf>
    <xf numFmtId="0" fontId="16" fillId="0" borderId="23" xfId="16" applyFont="1" applyBorder="1" applyAlignment="1">
      <alignment horizontal="center" vertical="top" wrapText="1"/>
    </xf>
    <xf numFmtId="0" fontId="16" fillId="0" borderId="24" xfId="16" applyFont="1" applyBorder="1" applyAlignment="1">
      <alignment horizontal="center" vertical="top" wrapText="1"/>
    </xf>
    <xf numFmtId="0" fontId="16" fillId="0" borderId="25" xfId="16" applyFont="1" applyBorder="1" applyAlignment="1">
      <alignment horizontal="center" vertical="top" wrapText="1"/>
    </xf>
    <xf numFmtId="0" fontId="16" fillId="0" borderId="7" xfId="16" applyFont="1" applyBorder="1" applyAlignment="1">
      <alignment horizontal="center" vertical="top" wrapText="1"/>
    </xf>
    <xf numFmtId="0" fontId="16" fillId="0" borderId="5" xfId="16" applyFont="1" applyBorder="1" applyAlignment="1">
      <alignment horizontal="center" vertical="top" wrapText="1"/>
    </xf>
    <xf numFmtId="0" fontId="16" fillId="0" borderId="6" xfId="16" applyFont="1" applyBorder="1" applyAlignment="1">
      <alignment horizontal="center" vertical="top" wrapText="1"/>
    </xf>
    <xf numFmtId="0" fontId="16" fillId="0" borderId="4" xfId="16" applyFont="1" applyBorder="1" applyAlignment="1">
      <alignment horizontal="center" vertical="top" wrapText="1"/>
    </xf>
    <xf numFmtId="0" fontId="26" fillId="0" borderId="7" xfId="16" applyFont="1" applyBorder="1" applyAlignment="1">
      <alignment horizontal="center" wrapText="1"/>
    </xf>
    <xf numFmtId="0" fontId="26" fillId="0" borderId="5" xfId="16" applyFont="1" applyBorder="1" applyAlignment="1">
      <alignment horizontal="center" wrapText="1"/>
    </xf>
    <xf numFmtId="0" fontId="26" fillId="0" borderId="26" xfId="16" applyFont="1" applyBorder="1" applyAlignment="1">
      <alignment horizontal="center" wrapText="1"/>
    </xf>
    <xf numFmtId="0" fontId="16" fillId="0" borderId="27" xfId="16" applyFont="1" applyBorder="1" applyAlignment="1">
      <alignment horizontal="center" vertical="top" wrapText="1"/>
    </xf>
    <xf numFmtId="0" fontId="26" fillId="0" borderId="16" xfId="184" applyFont="1" applyBorder="1" applyAlignment="1">
      <alignment horizontal="center" vertical="center"/>
    </xf>
    <xf numFmtId="0" fontId="26" fillId="0" borderId="18" xfId="184" applyFont="1" applyBorder="1" applyAlignment="1">
      <alignment horizontal="center" vertical="center"/>
    </xf>
    <xf numFmtId="0" fontId="26" fillId="0" borderId="19" xfId="184" applyFont="1" applyBorder="1" applyAlignment="1">
      <alignment horizontal="center" vertical="center"/>
    </xf>
    <xf numFmtId="0" fontId="26" fillId="0" borderId="23" xfId="184" applyFont="1" applyBorder="1" applyAlignment="1">
      <alignment horizontal="center" vertical="center"/>
    </xf>
    <xf numFmtId="0" fontId="26" fillId="0" borderId="24" xfId="184" applyFont="1" applyBorder="1" applyAlignment="1">
      <alignment horizontal="center" vertical="center"/>
    </xf>
    <xf numFmtId="0" fontId="26" fillId="0" borderId="25" xfId="184" applyFont="1" applyBorder="1" applyAlignment="1">
      <alignment horizontal="center" vertical="center"/>
    </xf>
    <xf numFmtId="0" fontId="26" fillId="0" borderId="16" xfId="16" applyFont="1" applyBorder="1" applyAlignment="1">
      <alignment horizontal="center" wrapText="1"/>
    </xf>
    <xf numFmtId="0" fontId="26" fillId="0" borderId="18" xfId="16" applyFont="1" applyBorder="1" applyAlignment="1">
      <alignment horizontal="center" wrapText="1"/>
    </xf>
    <xf numFmtId="0" fontId="26" fillId="0" borderId="19" xfId="16" applyFont="1" applyBorder="1" applyAlignment="1">
      <alignment horizontal="center" wrapText="1"/>
    </xf>
    <xf numFmtId="0" fontId="16" fillId="0" borderId="20" xfId="16" applyFont="1" applyBorder="1" applyAlignment="1">
      <alignment horizontal="center" vertical="top" wrapText="1"/>
    </xf>
    <xf numFmtId="0" fontId="16" fillId="0" borderId="0" xfId="16" applyFont="1" applyAlignment="1">
      <alignment horizontal="center" vertical="top" wrapText="1"/>
    </xf>
    <xf numFmtId="0" fontId="16" fillId="0" borderId="21" xfId="16" applyFont="1" applyBorder="1" applyAlignment="1">
      <alignment horizontal="center" vertical="top" wrapText="1"/>
    </xf>
    <xf numFmtId="0" fontId="26" fillId="0" borderId="15" xfId="16" applyFont="1" applyBorder="1" applyAlignment="1">
      <alignment horizontal="center" wrapText="1"/>
    </xf>
    <xf numFmtId="0" fontId="16" fillId="0" borderId="17" xfId="16" applyFont="1" applyBorder="1" applyAlignment="1">
      <alignment horizontal="center" vertical="top" wrapText="1"/>
    </xf>
    <xf numFmtId="0" fontId="26" fillId="0" borderId="0" xfId="184" applyFont="1" applyAlignment="1">
      <alignment vertical="top"/>
    </xf>
    <xf numFmtId="0" fontId="26" fillId="0" borderId="0" xfId="184" applyFont="1" applyAlignment="1">
      <alignment horizontal="left" vertical="top" wrapText="1"/>
    </xf>
    <xf numFmtId="0" fontId="26" fillId="0" borderId="0" xfId="184" applyFont="1" applyAlignment="1">
      <alignment vertical="top" wrapText="1"/>
    </xf>
    <xf numFmtId="0" fontId="26" fillId="0" borderId="0" xfId="185" applyFont="1" applyAlignment="1">
      <alignment vertical="top" wrapText="1"/>
    </xf>
    <xf numFmtId="0" fontId="27" fillId="0" borderId="11" xfId="16" applyFont="1" applyBorder="1" applyAlignment="1">
      <alignment horizontal="center" vertical="center" wrapText="1"/>
    </xf>
    <xf numFmtId="0" fontId="27" fillId="0" borderId="12" xfId="16" applyFont="1" applyBorder="1" applyAlignment="1">
      <alignment horizontal="center" vertical="center" wrapText="1"/>
    </xf>
    <xf numFmtId="0" fontId="27" fillId="0" borderId="13" xfId="16" applyFont="1" applyBorder="1" applyAlignment="1">
      <alignment horizontal="center" vertical="center" wrapText="1"/>
    </xf>
    <xf numFmtId="0" fontId="27" fillId="0" borderId="0" xfId="184" applyFont="1" applyAlignment="1">
      <alignment vertical="top"/>
    </xf>
    <xf numFmtId="0" fontId="17" fillId="0" borderId="0" xfId="184" applyFont="1" applyAlignment="1">
      <alignment vertical="top" wrapText="1"/>
    </xf>
  </cellXfs>
  <cellStyles count="187">
    <cellStyle name="20% - Accent1 2" xfId="100" xr:uid="{00000000-0005-0000-0000-000000000000}"/>
    <cellStyle name="20% - Accent2 2" xfId="101" xr:uid="{00000000-0005-0000-0000-000001000000}"/>
    <cellStyle name="20% - Accent3 2" xfId="102" xr:uid="{00000000-0005-0000-0000-000002000000}"/>
    <cellStyle name="20% - Accent4 2" xfId="103" xr:uid="{00000000-0005-0000-0000-000003000000}"/>
    <cellStyle name="20% - Accent5 2" xfId="104" xr:uid="{00000000-0005-0000-0000-000004000000}"/>
    <cellStyle name="20% - Accent6 2" xfId="105" xr:uid="{00000000-0005-0000-0000-000005000000}"/>
    <cellStyle name="40% - Accent1 2" xfId="106" xr:uid="{00000000-0005-0000-0000-000006000000}"/>
    <cellStyle name="40% - Accent2 2" xfId="107" xr:uid="{00000000-0005-0000-0000-000007000000}"/>
    <cellStyle name="40% - Accent3 2" xfId="108" xr:uid="{00000000-0005-0000-0000-000008000000}"/>
    <cellStyle name="40% - Accent4 2" xfId="109" xr:uid="{00000000-0005-0000-0000-000009000000}"/>
    <cellStyle name="40% - Accent5 2" xfId="110" xr:uid="{00000000-0005-0000-0000-00000A000000}"/>
    <cellStyle name="40% - Accent6 2" xfId="111" xr:uid="{00000000-0005-0000-0000-00000B000000}"/>
    <cellStyle name="Comma 2" xfId="112" xr:uid="{00000000-0005-0000-0000-00000C000000}"/>
    <cellStyle name="Comma 3" xfId="113" xr:uid="{00000000-0005-0000-0000-00000D000000}"/>
    <cellStyle name="Hyperlink" xfId="1" builtinId="8"/>
    <cellStyle name="Hyperlink 2" xfId="64" xr:uid="{00000000-0005-0000-0000-00000F000000}"/>
    <cellStyle name="Normal" xfId="0" builtinId="0"/>
    <cellStyle name="Normal 10" xfId="94" xr:uid="{00000000-0005-0000-0000-000011000000}"/>
    <cellStyle name="Normal 10 2" xfId="95" xr:uid="{00000000-0005-0000-0000-000012000000}"/>
    <cellStyle name="Normal 13" xfId="6" xr:uid="{00000000-0005-0000-0000-000013000000}"/>
    <cellStyle name="Normal 2" xfId="2" xr:uid="{00000000-0005-0000-0000-000014000000}"/>
    <cellStyle name="Normal 2 10" xfId="114" xr:uid="{00000000-0005-0000-0000-000015000000}"/>
    <cellStyle name="Normal 2 10 2" xfId="115" xr:uid="{00000000-0005-0000-0000-000016000000}"/>
    <cellStyle name="Normal 2 10 3" xfId="116" xr:uid="{00000000-0005-0000-0000-000017000000}"/>
    <cellStyle name="Normal 2 11" xfId="117" xr:uid="{00000000-0005-0000-0000-000018000000}"/>
    <cellStyle name="Normal 2 11 2" xfId="118" xr:uid="{00000000-0005-0000-0000-000019000000}"/>
    <cellStyle name="Normal 2 11 3" xfId="119" xr:uid="{00000000-0005-0000-0000-00001A000000}"/>
    <cellStyle name="Normal 2 12" xfId="120" xr:uid="{00000000-0005-0000-0000-00001B000000}"/>
    <cellStyle name="Normal 2 12 2" xfId="121" xr:uid="{00000000-0005-0000-0000-00001C000000}"/>
    <cellStyle name="Normal 2 12 3" xfId="122" xr:uid="{00000000-0005-0000-0000-00001D000000}"/>
    <cellStyle name="Normal 2 13" xfId="123" xr:uid="{00000000-0005-0000-0000-00001E000000}"/>
    <cellStyle name="Normal 2 14" xfId="124" xr:uid="{00000000-0005-0000-0000-00001F000000}"/>
    <cellStyle name="Normal 2 2" xfId="3" xr:uid="{00000000-0005-0000-0000-000020000000}"/>
    <cellStyle name="Normal 2 2 2" xfId="10" xr:uid="{00000000-0005-0000-0000-000021000000}"/>
    <cellStyle name="Normal 2 2 2 2" xfId="38" xr:uid="{00000000-0005-0000-0000-000022000000}"/>
    <cellStyle name="Normal 2 2 2 3" xfId="70" xr:uid="{00000000-0005-0000-0000-000023000000}"/>
    <cellStyle name="Normal 2 2 3" xfId="8" xr:uid="{00000000-0005-0000-0000-000024000000}"/>
    <cellStyle name="Normal 2 2 3 2" xfId="39" xr:uid="{00000000-0005-0000-0000-000025000000}"/>
    <cellStyle name="Normal 2 2 3 3" xfId="74" xr:uid="{00000000-0005-0000-0000-000026000000}"/>
    <cellStyle name="Normal 2 2 4" xfId="20" xr:uid="{00000000-0005-0000-0000-000027000000}"/>
    <cellStyle name="Normal 2 2 4 2" xfId="40" xr:uid="{00000000-0005-0000-0000-000028000000}"/>
    <cellStyle name="Normal 2 2 4 2 2" xfId="125" xr:uid="{00000000-0005-0000-0000-000029000000}"/>
    <cellStyle name="Normal 2 2 4 2 3" xfId="126" xr:uid="{00000000-0005-0000-0000-00002A000000}"/>
    <cellStyle name="Normal 2 2 4 3" xfId="75" xr:uid="{00000000-0005-0000-0000-00002B000000}"/>
    <cellStyle name="Normal 2 2 4 4" xfId="127" xr:uid="{00000000-0005-0000-0000-00002C000000}"/>
    <cellStyle name="Normal 2 2 5" xfId="21" xr:uid="{00000000-0005-0000-0000-00002D000000}"/>
    <cellStyle name="Normal 2 2 5 2" xfId="41" xr:uid="{00000000-0005-0000-0000-00002E000000}"/>
    <cellStyle name="Normal 2 2 5 2 2" xfId="172" xr:uid="{00000000-0005-0000-0000-00002F000000}"/>
    <cellStyle name="Normal 2 2 5 2 2 3" xfId="175" xr:uid="{00000000-0005-0000-0000-000030000000}"/>
    <cellStyle name="Normal 2 2 5 2 2 3 2" xfId="178" xr:uid="{00000000-0005-0000-0000-000031000000}"/>
    <cellStyle name="Normal 2 2 5 2 2 3 2 2" xfId="182" xr:uid="{00000000-0005-0000-0000-000032000000}"/>
    <cellStyle name="Normal 2 2 5 2 2 3 2 3 2" xfId="186" xr:uid="{F80B3971-C5E8-4A88-BC89-72486897A58C}"/>
    <cellStyle name="Normal 2 2 5 3" xfId="76" xr:uid="{00000000-0005-0000-0000-000033000000}"/>
    <cellStyle name="Normal 2 2 5 4" xfId="99" xr:uid="{00000000-0005-0000-0000-000034000000}"/>
    <cellStyle name="Normal 2 2 6" xfId="34" xr:uid="{00000000-0005-0000-0000-000035000000}"/>
    <cellStyle name="Normal 2 2 6 2" xfId="42" xr:uid="{00000000-0005-0000-0000-000036000000}"/>
    <cellStyle name="Normal 2 2 6 2 2" xfId="97" xr:uid="{00000000-0005-0000-0000-000037000000}"/>
    <cellStyle name="Normal 2 2 6 2 2 2" xfId="170" xr:uid="{00000000-0005-0000-0000-000038000000}"/>
    <cellStyle name="Normal 2 2 6 2 2 2 2" xfId="173" xr:uid="{00000000-0005-0000-0000-000039000000}"/>
    <cellStyle name="Normal 2 2 6 2 2 2 2 2" xfId="176" xr:uid="{00000000-0005-0000-0000-00003A000000}"/>
    <cellStyle name="Normal 2 2 6 2 2 2 2 2 2" xfId="180" xr:uid="{00000000-0005-0000-0000-00003B000000}"/>
    <cellStyle name="Normal 2 2 6 2 2 2 2 2 2 3 2" xfId="184" xr:uid="{D6FB39A4-9169-4E67-8F45-37FF02796EC2}"/>
    <cellStyle name="Normal 2 2 6 2 2 2 2 3" xfId="179" xr:uid="{00000000-0005-0000-0000-00003C000000}"/>
    <cellStyle name="Normal 2 2 6 2 2 2 2 4" xfId="183" xr:uid="{2D27BAEF-0DE5-433F-86CE-6304AFD15649}"/>
    <cellStyle name="Normal 2 2 6 3" xfId="72" xr:uid="{00000000-0005-0000-0000-00003D000000}"/>
    <cellStyle name="Normal 2 2 7" xfId="37" xr:uid="{00000000-0005-0000-0000-00003E000000}"/>
    <cellStyle name="Normal 2 2 8" xfId="68" xr:uid="{00000000-0005-0000-0000-00003F000000}"/>
    <cellStyle name="Normal 2 2_3-7-1" xfId="13" xr:uid="{00000000-0005-0000-0000-000040000000}"/>
    <cellStyle name="Normal 2 3" xfId="9" xr:uid="{00000000-0005-0000-0000-000041000000}"/>
    <cellStyle name="Normal 2 3 2" xfId="18" xr:uid="{00000000-0005-0000-0000-000042000000}"/>
    <cellStyle name="Normal 2 3 2 2" xfId="44" xr:uid="{00000000-0005-0000-0000-000043000000}"/>
    <cellStyle name="Normal 2 3 2 3" xfId="78" xr:uid="{00000000-0005-0000-0000-000044000000}"/>
    <cellStyle name="Normal 2 3 3" xfId="22" xr:uid="{00000000-0005-0000-0000-000045000000}"/>
    <cellStyle name="Normal 2 3 3 2" xfId="45" xr:uid="{00000000-0005-0000-0000-000046000000}"/>
    <cellStyle name="Normal 2 3 3 3" xfId="79" xr:uid="{00000000-0005-0000-0000-000047000000}"/>
    <cellStyle name="Normal 2 3 4" xfId="23" xr:uid="{00000000-0005-0000-0000-000048000000}"/>
    <cellStyle name="Normal 2 3 4 2" xfId="46" xr:uid="{00000000-0005-0000-0000-000049000000}"/>
    <cellStyle name="Normal 2 3 4 3" xfId="80" xr:uid="{00000000-0005-0000-0000-00004A000000}"/>
    <cellStyle name="Normal 2 3 5" xfId="24" xr:uid="{00000000-0005-0000-0000-00004B000000}"/>
    <cellStyle name="Normal 2 3 5 2" xfId="47" xr:uid="{00000000-0005-0000-0000-00004C000000}"/>
    <cellStyle name="Normal 2 3 5 3" xfId="81" xr:uid="{00000000-0005-0000-0000-00004D000000}"/>
    <cellStyle name="Normal 2 3 6" xfId="43" xr:uid="{00000000-0005-0000-0000-00004E000000}"/>
    <cellStyle name="Normal 2 3 7" xfId="77" xr:uid="{00000000-0005-0000-0000-00004F000000}"/>
    <cellStyle name="Normal 2 4" xfId="7" xr:uid="{00000000-0005-0000-0000-000050000000}"/>
    <cellStyle name="Normal 2 4 2" xfId="48" xr:uid="{00000000-0005-0000-0000-000051000000}"/>
    <cellStyle name="Normal 2 4 3" xfId="82" xr:uid="{00000000-0005-0000-0000-000052000000}"/>
    <cellStyle name="Normal 2 5" xfId="36" xr:uid="{00000000-0005-0000-0000-000053000000}"/>
    <cellStyle name="Normal 2 5 2" xfId="128" xr:uid="{00000000-0005-0000-0000-000054000000}"/>
    <cellStyle name="Normal 2 5 3" xfId="129" xr:uid="{00000000-0005-0000-0000-000055000000}"/>
    <cellStyle name="Normal 2 6" xfId="65" xr:uid="{00000000-0005-0000-0000-000056000000}"/>
    <cellStyle name="Normal 2 6 2" xfId="130" xr:uid="{00000000-0005-0000-0000-000057000000}"/>
    <cellStyle name="Normal 2 6 3" xfId="131" xr:uid="{00000000-0005-0000-0000-000058000000}"/>
    <cellStyle name="Normal 2 7" xfId="93" xr:uid="{00000000-0005-0000-0000-000059000000}"/>
    <cellStyle name="Normal 2 7 2" xfId="132" xr:uid="{00000000-0005-0000-0000-00005A000000}"/>
    <cellStyle name="Normal 2 7 3" xfId="133" xr:uid="{00000000-0005-0000-0000-00005B000000}"/>
    <cellStyle name="Normal 2 8" xfId="134" xr:uid="{00000000-0005-0000-0000-00005C000000}"/>
    <cellStyle name="Normal 2 8 2" xfId="135" xr:uid="{00000000-0005-0000-0000-00005D000000}"/>
    <cellStyle name="Normal 2 8 3" xfId="136" xr:uid="{00000000-0005-0000-0000-00005E000000}"/>
    <cellStyle name="Normal 2 9" xfId="137" xr:uid="{00000000-0005-0000-0000-00005F000000}"/>
    <cellStyle name="Normal 2 9 2" xfId="138" xr:uid="{00000000-0005-0000-0000-000060000000}"/>
    <cellStyle name="Normal 2 9 3" xfId="139" xr:uid="{00000000-0005-0000-0000-000061000000}"/>
    <cellStyle name="Normal 2_10-20" xfId="140" xr:uid="{00000000-0005-0000-0000-000062000000}"/>
    <cellStyle name="Normal 3" xfId="5" xr:uid="{00000000-0005-0000-0000-000063000000}"/>
    <cellStyle name="Normal 3 2" xfId="4" xr:uid="{00000000-0005-0000-0000-000064000000}"/>
    <cellStyle name="Normal 3 2 2" xfId="11" xr:uid="{00000000-0005-0000-0000-000065000000}"/>
    <cellStyle name="Normal 3 2 2 2" xfId="19" xr:uid="{00000000-0005-0000-0000-000066000000}"/>
    <cellStyle name="Normal 3 2 2 2 2" xfId="51" xr:uid="{00000000-0005-0000-0000-000067000000}"/>
    <cellStyle name="Normal 3 2 2 2 3" xfId="71" xr:uid="{00000000-0005-0000-0000-000068000000}"/>
    <cellStyle name="Normal 3 2 2 3" xfId="25" xr:uid="{00000000-0005-0000-0000-000069000000}"/>
    <cellStyle name="Normal 3 2 2 3 2" xfId="52" xr:uid="{00000000-0005-0000-0000-00006A000000}"/>
    <cellStyle name="Normal 3 2 2 3 3" xfId="83" xr:uid="{00000000-0005-0000-0000-00006B000000}"/>
    <cellStyle name="Normal 3 2 2 4" xfId="26" xr:uid="{00000000-0005-0000-0000-00006C000000}"/>
    <cellStyle name="Normal 3 2 2 4 2" xfId="53" xr:uid="{00000000-0005-0000-0000-00006D000000}"/>
    <cellStyle name="Normal 3 2 2 4 3" xfId="84" xr:uid="{00000000-0005-0000-0000-00006E000000}"/>
    <cellStyle name="Normal 3 2 2 5" xfId="27" xr:uid="{00000000-0005-0000-0000-00006F000000}"/>
    <cellStyle name="Normal 3 2 2 5 2" xfId="54" xr:uid="{00000000-0005-0000-0000-000070000000}"/>
    <cellStyle name="Normal 3 2 2 5 3" xfId="85" xr:uid="{00000000-0005-0000-0000-000071000000}"/>
    <cellStyle name="Normal 3 2 2 6" xfId="35" xr:uid="{00000000-0005-0000-0000-000072000000}"/>
    <cellStyle name="Normal 3 2 2 6 2" xfId="55" xr:uid="{00000000-0005-0000-0000-000073000000}"/>
    <cellStyle name="Normal 3 2 2 6 2 2" xfId="98" xr:uid="{00000000-0005-0000-0000-000074000000}"/>
    <cellStyle name="Normal 3 2 2 6 2 2 2" xfId="171" xr:uid="{00000000-0005-0000-0000-000075000000}"/>
    <cellStyle name="Normal 3 2 2 6 2 2 2 2" xfId="174" xr:uid="{00000000-0005-0000-0000-000076000000}"/>
    <cellStyle name="Normal 3 2 2 6 2 2 2 2 2" xfId="177" xr:uid="{00000000-0005-0000-0000-000077000000}"/>
    <cellStyle name="Normal 3 2 2 6 2 2 2 2 2 2" xfId="181" xr:uid="{00000000-0005-0000-0000-000078000000}"/>
    <cellStyle name="Normal 3 2 2 6 2 2 2 2 2 2 3 2" xfId="185" xr:uid="{E63F78CF-04A3-48D4-8762-ABA1EFCDF4A6}"/>
    <cellStyle name="Normal 3 2 2 6 3" xfId="73" xr:uid="{00000000-0005-0000-0000-000079000000}"/>
    <cellStyle name="Normal 3 2 2 7" xfId="50" xr:uid="{00000000-0005-0000-0000-00007A000000}"/>
    <cellStyle name="Normal 3 2 2 8" xfId="69" xr:uid="{00000000-0005-0000-0000-00007B000000}"/>
    <cellStyle name="Normal 3 2 3" xfId="12" xr:uid="{00000000-0005-0000-0000-00007C000000}"/>
    <cellStyle name="Normal 3 2 3 2" xfId="56" xr:uid="{00000000-0005-0000-0000-00007D000000}"/>
    <cellStyle name="Normal 3 2 3 3" xfId="86" xr:uid="{00000000-0005-0000-0000-00007E000000}"/>
    <cellStyle name="Normal 3 2 4" xfId="28" xr:uid="{00000000-0005-0000-0000-00007F000000}"/>
    <cellStyle name="Normal 3 2 4 2" xfId="57" xr:uid="{00000000-0005-0000-0000-000080000000}"/>
    <cellStyle name="Normal 3 2 4 2 2" xfId="141" xr:uid="{00000000-0005-0000-0000-000081000000}"/>
    <cellStyle name="Normal 3 2 4 2 3" xfId="142" xr:uid="{00000000-0005-0000-0000-000082000000}"/>
    <cellStyle name="Normal 3 2 4 3" xfId="87" xr:uid="{00000000-0005-0000-0000-000083000000}"/>
    <cellStyle name="Normal 3 2 4 4" xfId="143" xr:uid="{00000000-0005-0000-0000-000084000000}"/>
    <cellStyle name="Normal 3 2 5" xfId="29" xr:uid="{00000000-0005-0000-0000-000085000000}"/>
    <cellStyle name="Normal 3 2 5 2" xfId="58" xr:uid="{00000000-0005-0000-0000-000086000000}"/>
    <cellStyle name="Normal 3 2 5 3" xfId="88" xr:uid="{00000000-0005-0000-0000-000087000000}"/>
    <cellStyle name="Normal 3 2 6" xfId="30" xr:uid="{00000000-0005-0000-0000-000088000000}"/>
    <cellStyle name="Normal 3 2 6 2" xfId="59" xr:uid="{00000000-0005-0000-0000-000089000000}"/>
    <cellStyle name="Normal 3 2 6 3" xfId="89" xr:uid="{00000000-0005-0000-0000-00008A000000}"/>
    <cellStyle name="Normal 3 2 7" xfId="49" xr:uid="{00000000-0005-0000-0000-00008B000000}"/>
    <cellStyle name="Normal 3 2 8" xfId="67" xr:uid="{00000000-0005-0000-0000-00008C000000}"/>
    <cellStyle name="Normal 3 2_3-7-1" xfId="14" xr:uid="{00000000-0005-0000-0000-00008D000000}"/>
    <cellStyle name="Normal 3 3" xfId="15" xr:uid="{00000000-0005-0000-0000-00008E000000}"/>
    <cellStyle name="Normal 3 3 2" xfId="60" xr:uid="{00000000-0005-0000-0000-00008F000000}"/>
    <cellStyle name="Normal 3 3 3" xfId="144" xr:uid="{00000000-0005-0000-0000-000090000000}"/>
    <cellStyle name="Normal 3 4" xfId="31" xr:uid="{00000000-0005-0000-0000-000091000000}"/>
    <cellStyle name="Normal 3 4 2" xfId="61" xr:uid="{00000000-0005-0000-0000-000092000000}"/>
    <cellStyle name="Normal 3 4 3" xfId="90" xr:uid="{00000000-0005-0000-0000-000093000000}"/>
    <cellStyle name="Normal 3 5" xfId="32" xr:uid="{00000000-0005-0000-0000-000094000000}"/>
    <cellStyle name="Normal 3 5 2" xfId="62" xr:uid="{00000000-0005-0000-0000-000095000000}"/>
    <cellStyle name="Normal 3 5 3" xfId="91" xr:uid="{00000000-0005-0000-0000-000096000000}"/>
    <cellStyle name="Normal 3 6" xfId="33" xr:uid="{00000000-0005-0000-0000-000097000000}"/>
    <cellStyle name="Normal 3 6 2" xfId="63" xr:uid="{00000000-0005-0000-0000-000098000000}"/>
    <cellStyle name="Normal 3 6 3" xfId="92" xr:uid="{00000000-0005-0000-0000-000099000000}"/>
    <cellStyle name="Normal 3 7" xfId="66" xr:uid="{00000000-0005-0000-0000-00009A000000}"/>
    <cellStyle name="Normal 4" xfId="16" xr:uid="{00000000-0005-0000-0000-00009B000000}"/>
    <cellStyle name="Normal 4 2" xfId="145" xr:uid="{00000000-0005-0000-0000-00009C000000}"/>
    <cellStyle name="Normal 4 3" xfId="146" xr:uid="{00000000-0005-0000-0000-00009D000000}"/>
    <cellStyle name="Normal 5" xfId="17" xr:uid="{00000000-0005-0000-0000-00009E000000}"/>
    <cellStyle name="Normal 5 2" xfId="147" xr:uid="{00000000-0005-0000-0000-00009F000000}"/>
    <cellStyle name="Normal 6" xfId="148" xr:uid="{00000000-0005-0000-0000-0000A0000000}"/>
    <cellStyle name="Normal 6 2" xfId="149" xr:uid="{00000000-0005-0000-0000-0000A1000000}"/>
    <cellStyle name="Normal 7" xfId="96" xr:uid="{00000000-0005-0000-0000-0000A2000000}"/>
    <cellStyle name="Normal 7 2" xfId="150" xr:uid="{00000000-0005-0000-0000-0000A3000000}"/>
    <cellStyle name="Normal 8" xfId="151" xr:uid="{00000000-0005-0000-0000-0000A4000000}"/>
    <cellStyle name="Normal 8 2" xfId="152" xr:uid="{00000000-0005-0000-0000-0000A5000000}"/>
    <cellStyle name="Note 2" xfId="153" xr:uid="{00000000-0005-0000-0000-0000A6000000}"/>
    <cellStyle name="Note 2 2" xfId="154" xr:uid="{00000000-0005-0000-0000-0000A7000000}"/>
    <cellStyle name="Note 2 3" xfId="155" xr:uid="{00000000-0005-0000-0000-0000A8000000}"/>
    <cellStyle name="Note 3" xfId="156" xr:uid="{00000000-0005-0000-0000-0000A9000000}"/>
    <cellStyle name="Note 3 2" xfId="157" xr:uid="{00000000-0005-0000-0000-0000AA000000}"/>
    <cellStyle name="Note 4" xfId="158" xr:uid="{00000000-0005-0000-0000-0000AB000000}"/>
    <cellStyle name="Note 4 2" xfId="159" xr:uid="{00000000-0005-0000-0000-0000AC000000}"/>
    <cellStyle name="Note 5" xfId="160" xr:uid="{00000000-0005-0000-0000-0000AD000000}"/>
    <cellStyle name="Note 5 2" xfId="161" xr:uid="{00000000-0005-0000-0000-0000AE000000}"/>
    <cellStyle name="Note 6" xfId="162" xr:uid="{00000000-0005-0000-0000-0000AF000000}"/>
    <cellStyle name="Note 6 2" xfId="163" xr:uid="{00000000-0005-0000-0000-0000B0000000}"/>
    <cellStyle name="Note 7" xfId="164" xr:uid="{00000000-0005-0000-0000-0000B1000000}"/>
    <cellStyle name="Note 7 2" xfId="165" xr:uid="{00000000-0005-0000-0000-0000B2000000}"/>
    <cellStyle name="Note 8" xfId="166" xr:uid="{00000000-0005-0000-0000-0000B3000000}"/>
    <cellStyle name="Note 8 2" xfId="167" xr:uid="{00000000-0005-0000-0000-0000B4000000}"/>
    <cellStyle name="Percent" xfId="169" builtinId="5"/>
    <cellStyle name="Percent 2" xfId="168" xr:uid="{00000000-0005-0000-0000-0000B6000000}"/>
  </cellStyles>
  <dxfs count="0"/>
  <tableStyles count="0" defaultTableStyle="TableStyleMedium9" defaultPivotStyle="PivotStyleLight16"/>
  <colors>
    <mruColors>
      <color rgb="FFF04C55"/>
      <color rgb="FFE83F4B"/>
      <color rgb="FFFBE8E9"/>
      <color rgb="FF393C50"/>
      <color rgb="FF333B50"/>
      <color rgb="FF4C5E6A"/>
      <color rgb="FFECD4E7"/>
      <color rgb="FF00A99B"/>
      <color rgb="FFE4DFEC"/>
      <color rgb="FF5B1F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609600</xdr:colOff>
      <xdr:row>0</xdr:row>
      <xdr:rowOff>0</xdr:rowOff>
    </xdr:from>
    <xdr:to>
      <xdr:col>6</xdr:col>
      <xdr:colOff>609600</xdr:colOff>
      <xdr:row>0</xdr:row>
      <xdr:rowOff>135890</xdr:rowOff>
    </xdr:to>
    <xdr:pic>
      <xdr:nvPicPr>
        <xdr:cNvPr id="4" name="Picture 3" descr="chevron_050mm.jpg">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5381625" y="447675"/>
          <a:ext cx="0" cy="133350"/>
        </a:xfrm>
        <a:prstGeom prst="rect">
          <a:avLst/>
        </a:prstGeom>
      </xdr:spPr>
    </xdr:pic>
    <xdr:clientData/>
  </xdr:twoCellAnchor>
  <xdr:twoCellAnchor editAs="oneCell">
    <xdr:from>
      <xdr:col>6</xdr:col>
      <xdr:colOff>609600</xdr:colOff>
      <xdr:row>1</xdr:row>
      <xdr:rowOff>47625</xdr:rowOff>
    </xdr:from>
    <xdr:to>
      <xdr:col>6</xdr:col>
      <xdr:colOff>745490</xdr:colOff>
      <xdr:row>1</xdr:row>
      <xdr:rowOff>182245</xdr:rowOff>
    </xdr:to>
    <xdr:pic>
      <xdr:nvPicPr>
        <xdr:cNvPr id="6" name="Picture 5" descr="chevron_050mm.jpg">
          <a:hlinkClick xmlns:r="http://schemas.openxmlformats.org/officeDocument/2006/relationships" r:id="rId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stretch>
          <a:fillRect/>
        </a:stretch>
      </xdr:blipFill>
      <xdr:spPr>
        <a:xfrm>
          <a:off x="5381625" y="4733925"/>
          <a:ext cx="133350" cy="133350"/>
        </a:xfrm>
        <a:prstGeom prst="rect">
          <a:avLst/>
        </a:prstGeom>
      </xdr:spPr>
    </xdr:pic>
    <xdr:clientData/>
  </xdr:twoCellAnchor>
  <xdr:twoCellAnchor editAs="oneCell">
    <xdr:from>
      <xdr:col>6</xdr:col>
      <xdr:colOff>609600</xdr:colOff>
      <xdr:row>0</xdr:row>
      <xdr:rowOff>0</xdr:rowOff>
    </xdr:from>
    <xdr:to>
      <xdr:col>6</xdr:col>
      <xdr:colOff>609600</xdr:colOff>
      <xdr:row>0</xdr:row>
      <xdr:rowOff>135890</xdr:rowOff>
    </xdr:to>
    <xdr:pic>
      <xdr:nvPicPr>
        <xdr:cNvPr id="7" name="Picture 6" descr="chevron_050mm.jpg">
          <a:hlinkClick xmlns:r="http://schemas.openxmlformats.org/officeDocument/2006/relationships" r:id="rId1"/>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5381625" y="0"/>
          <a:ext cx="0" cy="1333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600075</xdr:colOff>
      <xdr:row>2</xdr:row>
      <xdr:rowOff>180975</xdr:rowOff>
    </xdr:from>
    <xdr:to>
      <xdr:col>5</xdr:col>
      <xdr:colOff>745490</xdr:colOff>
      <xdr:row>3</xdr:row>
      <xdr:rowOff>114300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cstate="print"/>
        <a:stretch>
          <a:fillRect/>
        </a:stretch>
      </xdr:blipFill>
      <xdr:spPr>
        <a:xfrm>
          <a:off x="4400550" y="628650"/>
          <a:ext cx="133350" cy="1333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217170</xdr:colOff>
      <xdr:row>1</xdr:row>
      <xdr:rowOff>220980</xdr:rowOff>
    </xdr:from>
    <xdr:to>
      <xdr:col>13</xdr:col>
      <xdr:colOff>358775</xdr:colOff>
      <xdr:row>1</xdr:row>
      <xdr:rowOff>363220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cstate="print"/>
        <a:stretch>
          <a:fillRect/>
        </a:stretch>
      </xdr:blipFill>
      <xdr:spPr>
        <a:xfrm>
          <a:off x="7120890" y="426720"/>
          <a:ext cx="133350" cy="1333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5</xdr:col>
      <xdr:colOff>161925</xdr:colOff>
      <xdr:row>2</xdr:row>
      <xdr:rowOff>9525</xdr:rowOff>
    </xdr:from>
    <xdr:ext cx="133350" cy="133350"/>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cstate="print"/>
        <a:stretch>
          <a:fillRect/>
        </a:stretch>
      </xdr:blipFill>
      <xdr:spPr>
        <a:xfrm>
          <a:off x="5295900" y="590550"/>
          <a:ext cx="133350" cy="13335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4</xdr:col>
      <xdr:colOff>95250</xdr:colOff>
      <xdr:row>2</xdr:row>
      <xdr:rowOff>57150</xdr:rowOff>
    </xdr:from>
    <xdr:to>
      <xdr:col>4</xdr:col>
      <xdr:colOff>228600</xdr:colOff>
      <xdr:row>2</xdr:row>
      <xdr:rowOff>190500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cstate="print"/>
        <a:stretch>
          <a:fillRect/>
        </a:stretch>
      </xdr:blipFill>
      <xdr:spPr>
        <a:xfrm>
          <a:off x="4514850" y="638175"/>
          <a:ext cx="133350" cy="1333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438150</xdr:colOff>
      <xdr:row>3</xdr:row>
      <xdr:rowOff>9525</xdr:rowOff>
    </xdr:from>
    <xdr:to>
      <xdr:col>6</xdr:col>
      <xdr:colOff>0</xdr:colOff>
      <xdr:row>3</xdr:row>
      <xdr:rowOff>141605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9525" y="657225"/>
          <a:ext cx="1333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156C154D-35F3-4D59-BA4D-C0C2B3565977}"/>
            </a:ext>
          </a:extLst>
        </xdr:cNvPr>
        <xdr:cNvPicPr>
          <a:picLocks noChangeAspect="1"/>
        </xdr:cNvPicPr>
      </xdr:nvPicPr>
      <xdr:blipFill>
        <a:blip xmlns:r="http://schemas.openxmlformats.org/officeDocument/2006/relationships" r:embed="rId2" cstate="print"/>
        <a:srcRect/>
        <a:stretch>
          <a:fillRect/>
        </a:stretch>
      </xdr:blipFill>
      <xdr:spPr bwMode="auto">
        <a:xfrm>
          <a:off x="5911850" y="336550"/>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6448F681-BD59-40FB-8955-B6B5F27CEBB5}"/>
            </a:ext>
          </a:extLst>
        </xdr:cNvPr>
        <xdr:cNvPicPr>
          <a:picLocks noChangeAspect="1"/>
        </xdr:cNvPicPr>
      </xdr:nvPicPr>
      <xdr:blipFill>
        <a:blip xmlns:r="http://schemas.openxmlformats.org/officeDocument/2006/relationships" r:embed="rId2" cstate="print"/>
        <a:srcRect/>
        <a:stretch>
          <a:fillRect/>
        </a:stretch>
      </xdr:blipFill>
      <xdr:spPr bwMode="auto">
        <a:xfrm>
          <a:off x="5493808" y="9549341"/>
          <a:ext cx="133350" cy="138642"/>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8</xdr:col>
      <xdr:colOff>381000</xdr:colOff>
      <xdr:row>1</xdr:row>
      <xdr:rowOff>57150</xdr:rowOff>
    </xdr:from>
    <xdr:to>
      <xdr:col>8</xdr:col>
      <xdr:colOff>523875</xdr:colOff>
      <xdr:row>1</xdr:row>
      <xdr:rowOff>190500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cstate="print"/>
        <a:stretch>
          <a:fillRect/>
        </a:stretch>
      </xdr:blipFill>
      <xdr:spPr>
        <a:xfrm>
          <a:off x="5553075" y="257175"/>
          <a:ext cx="133350" cy="133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895350</xdr:colOff>
      <xdr:row>2</xdr:row>
      <xdr:rowOff>38100</xdr:rowOff>
    </xdr:from>
    <xdr:to>
      <xdr:col>6</xdr:col>
      <xdr:colOff>7620</xdr:colOff>
      <xdr:row>2</xdr:row>
      <xdr:rowOff>182245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stretch>
          <a:fillRect/>
        </a:stretch>
      </xdr:blipFill>
      <xdr:spPr>
        <a:xfrm>
          <a:off x="4924425" y="485775"/>
          <a:ext cx="133350" cy="133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857250</xdr:colOff>
      <xdr:row>2</xdr:row>
      <xdr:rowOff>19050</xdr:rowOff>
    </xdr:from>
    <xdr:to>
      <xdr:col>5</xdr:col>
      <xdr:colOff>17145</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stretch>
          <a:fillRect/>
        </a:stretch>
      </xdr:blipFill>
      <xdr:spPr>
        <a:xfrm>
          <a:off x="3600450" y="466725"/>
          <a:ext cx="133350" cy="133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933450</xdr:colOff>
      <xdr:row>3</xdr:row>
      <xdr:rowOff>28575</xdr:rowOff>
    </xdr:from>
    <xdr:to>
      <xdr:col>4</xdr:col>
      <xdr:colOff>1066800</xdr:colOff>
      <xdr:row>3</xdr:row>
      <xdr:rowOff>173990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stretch>
          <a:fillRect/>
        </a:stretch>
      </xdr:blipFill>
      <xdr:spPr>
        <a:xfrm>
          <a:off x="4600575" y="676275"/>
          <a:ext cx="133350" cy="133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228600</xdr:colOff>
      <xdr:row>2</xdr:row>
      <xdr:rowOff>19050</xdr:rowOff>
    </xdr:from>
    <xdr:to>
      <xdr:col>8</xdr:col>
      <xdr:colOff>363220</xdr:colOff>
      <xdr:row>2</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stretch>
          <a:fillRect/>
        </a:stretch>
      </xdr:blipFill>
      <xdr:spPr>
        <a:xfrm>
          <a:off x="4314825" y="466725"/>
          <a:ext cx="133350" cy="133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704850</xdr:colOff>
      <xdr:row>2</xdr:row>
      <xdr:rowOff>38100</xdr:rowOff>
    </xdr:from>
    <xdr:to>
      <xdr:col>5</xdr:col>
      <xdr:colOff>0</xdr:colOff>
      <xdr:row>2</xdr:row>
      <xdr:rowOff>181610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stretch>
          <a:fillRect/>
        </a:stretch>
      </xdr:blipFill>
      <xdr:spPr>
        <a:xfrm>
          <a:off x="4000500" y="485775"/>
          <a:ext cx="133350" cy="133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1285875</xdr:colOff>
      <xdr:row>3</xdr:row>
      <xdr:rowOff>19050</xdr:rowOff>
    </xdr:from>
    <xdr:to>
      <xdr:col>4</xdr:col>
      <xdr:colOff>1270</xdr:colOff>
      <xdr:row>3</xdr:row>
      <xdr:rowOff>152400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stretch>
          <a:fillRect/>
        </a:stretch>
      </xdr:blipFill>
      <xdr:spPr>
        <a:xfrm>
          <a:off x="3305175" y="666750"/>
          <a:ext cx="133350" cy="133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2</xdr:row>
      <xdr:rowOff>110490</xdr:rowOff>
    </xdr:from>
    <xdr:to>
      <xdr:col>6</xdr:col>
      <xdr:colOff>142240</xdr:colOff>
      <xdr:row>3</xdr:row>
      <xdr:rowOff>39370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cstate="print"/>
        <a:stretch>
          <a:fillRect/>
        </a:stretch>
      </xdr:blipFill>
      <xdr:spPr>
        <a:xfrm>
          <a:off x="5480685" y="558165"/>
          <a:ext cx="137160" cy="12890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895350</xdr:colOff>
      <xdr:row>2</xdr:row>
      <xdr:rowOff>28575</xdr:rowOff>
    </xdr:from>
    <xdr:to>
      <xdr:col>4</xdr:col>
      <xdr:colOff>1028700</xdr:colOff>
      <xdr:row>2</xdr:row>
      <xdr:rowOff>180975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stretch>
          <a:fillRect/>
        </a:stretch>
      </xdr:blipFill>
      <xdr:spPr>
        <a:xfrm>
          <a:off x="4000500" y="609600"/>
          <a:ext cx="133350" cy="1333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7"/>
  <sheetViews>
    <sheetView showGridLines="0" tabSelected="1" zoomScaleNormal="100" workbookViewId="0"/>
  </sheetViews>
  <sheetFormatPr defaultColWidth="9.453125" defaultRowHeight="12.5" x14ac:dyDescent="0.25"/>
  <cols>
    <col min="1" max="1" width="10.54296875" style="1" customWidth="1"/>
    <col min="2" max="2" width="4.453125" style="1" customWidth="1"/>
    <col min="3" max="3" width="67.54296875" style="1" customWidth="1"/>
    <col min="4" max="16384" width="9.453125" style="1"/>
  </cols>
  <sheetData>
    <row r="1" spans="1:3" ht="16.399999999999999" customHeight="1" x14ac:dyDescent="0.35">
      <c r="A1" s="23" t="s">
        <v>0</v>
      </c>
      <c r="B1" s="23"/>
      <c r="C1" s="35"/>
    </row>
    <row r="2" spans="1:3" ht="20.149999999999999" customHeight="1" x14ac:dyDescent="0.25">
      <c r="A2" s="72" t="s">
        <v>1</v>
      </c>
      <c r="B2" s="72"/>
      <c r="C2" s="73"/>
    </row>
    <row r="3" spans="1:3" ht="16.399999999999999" customHeight="1" x14ac:dyDescent="0.25">
      <c r="A3" s="12"/>
      <c r="B3" s="12"/>
      <c r="C3" s="12"/>
    </row>
    <row r="4" spans="1:3" ht="16.399999999999999" customHeight="1" x14ac:dyDescent="0.25">
      <c r="A4" s="12" t="s">
        <v>2</v>
      </c>
      <c r="B4" s="31" t="s">
        <v>411</v>
      </c>
      <c r="C4" s="13" t="s">
        <v>3</v>
      </c>
    </row>
    <row r="5" spans="1:3" ht="16.399999999999999" customHeight="1" x14ac:dyDescent="0.25">
      <c r="A5" s="12" t="s">
        <v>4</v>
      </c>
      <c r="B5" s="31" t="s">
        <v>411</v>
      </c>
      <c r="C5" s="13" t="s">
        <v>5</v>
      </c>
    </row>
    <row r="6" spans="1:3" ht="16.399999999999999" customHeight="1" x14ac:dyDescent="0.25">
      <c r="A6" s="12" t="s">
        <v>6</v>
      </c>
      <c r="B6" s="32"/>
      <c r="C6" s="13" t="s">
        <v>7</v>
      </c>
    </row>
    <row r="7" spans="1:3" ht="16.399999999999999" customHeight="1" x14ac:dyDescent="0.25">
      <c r="A7" s="12" t="s">
        <v>8</v>
      </c>
      <c r="B7" s="32"/>
      <c r="C7" s="13" t="s">
        <v>9</v>
      </c>
    </row>
    <row r="8" spans="1:3" ht="16.399999999999999" customHeight="1" x14ac:dyDescent="0.25">
      <c r="A8" s="12" t="s">
        <v>10</v>
      </c>
      <c r="B8" s="32"/>
      <c r="C8" s="13" t="s">
        <v>11</v>
      </c>
    </row>
    <row r="9" spans="1:3" ht="16.399999999999999" customHeight="1" x14ac:dyDescent="0.25">
      <c r="A9" s="12" t="s">
        <v>12</v>
      </c>
      <c r="B9" s="32"/>
      <c r="C9" s="13" t="s">
        <v>13</v>
      </c>
    </row>
    <row r="10" spans="1:3" ht="16.399999999999999" customHeight="1" x14ac:dyDescent="0.25">
      <c r="A10" s="12" t="s">
        <v>14</v>
      </c>
      <c r="B10" s="32"/>
      <c r="C10" s="13" t="s">
        <v>15</v>
      </c>
    </row>
    <row r="11" spans="1:3" ht="16.399999999999999" customHeight="1" x14ac:dyDescent="0.25">
      <c r="A11" s="12" t="s">
        <v>16</v>
      </c>
      <c r="B11" s="31" t="s">
        <v>411</v>
      </c>
      <c r="C11" s="13" t="s">
        <v>17</v>
      </c>
    </row>
    <row r="12" spans="1:3" ht="16.399999999999999" customHeight="1" x14ac:dyDescent="0.25">
      <c r="A12" s="12" t="s">
        <v>18</v>
      </c>
      <c r="B12" s="32"/>
      <c r="C12" s="13" t="s">
        <v>19</v>
      </c>
    </row>
    <row r="13" spans="1:3" ht="16.399999999999999" customHeight="1" x14ac:dyDescent="0.25">
      <c r="A13" s="12" t="s">
        <v>20</v>
      </c>
      <c r="B13" s="32"/>
      <c r="C13" s="13" t="s">
        <v>21</v>
      </c>
    </row>
    <row r="14" spans="1:3" ht="16.399999999999999" customHeight="1" x14ac:dyDescent="0.25">
      <c r="A14" s="12" t="s">
        <v>22</v>
      </c>
      <c r="B14" s="31"/>
      <c r="C14" s="13" t="s">
        <v>23</v>
      </c>
    </row>
    <row r="15" spans="1:3" ht="16.399999999999999" customHeight="1" x14ac:dyDescent="0.25">
      <c r="A15" s="12" t="s">
        <v>24</v>
      </c>
      <c r="B15" s="31" t="s">
        <v>411</v>
      </c>
      <c r="C15" s="13" t="s">
        <v>25</v>
      </c>
    </row>
    <row r="16" spans="1:3" ht="16.399999999999999" customHeight="1" x14ac:dyDescent="0.25">
      <c r="A16" s="12" t="s">
        <v>26</v>
      </c>
      <c r="B16" s="31" t="s">
        <v>411</v>
      </c>
      <c r="C16" s="13" t="s">
        <v>27</v>
      </c>
    </row>
    <row r="17" spans="1:3" ht="16.399999999999999" customHeight="1" x14ac:dyDescent="0.25">
      <c r="A17" s="12" t="s">
        <v>28</v>
      </c>
      <c r="B17" s="31" t="s">
        <v>411</v>
      </c>
      <c r="C17" s="13" t="s">
        <v>29</v>
      </c>
    </row>
    <row r="18" spans="1:3" ht="16.399999999999999" customHeight="1" x14ac:dyDescent="0.25">
      <c r="A18" s="12"/>
      <c r="B18" s="12"/>
      <c r="C18" s="12"/>
    </row>
    <row r="19" spans="1:3" ht="16.399999999999999" customHeight="1" x14ac:dyDescent="0.25">
      <c r="A19" s="33"/>
      <c r="B19" s="31"/>
      <c r="C19" s="34"/>
    </row>
    <row r="20" spans="1:3" ht="16.399999999999999" customHeight="1" x14ac:dyDescent="0.25">
      <c r="B20" s="33"/>
    </row>
    <row r="21" spans="1:3" ht="16.399999999999999" customHeight="1" x14ac:dyDescent="0.25">
      <c r="B21" s="33"/>
    </row>
    <row r="22" spans="1:3" ht="16.399999999999999" customHeight="1" x14ac:dyDescent="0.25">
      <c r="B22" s="33"/>
    </row>
    <row r="23" spans="1:3" ht="16.399999999999999" customHeight="1" x14ac:dyDescent="0.25">
      <c r="B23" s="31"/>
      <c r="C23" s="34"/>
    </row>
    <row r="24" spans="1:3" ht="16.399999999999999" customHeight="1" x14ac:dyDescent="0.25">
      <c r="B24" s="31"/>
      <c r="C24" s="34"/>
    </row>
    <row r="25" spans="1:3" ht="16.399999999999999" customHeight="1" x14ac:dyDescent="0.25"/>
    <row r="37" spans="2:3" x14ac:dyDescent="0.25">
      <c r="B37" s="29"/>
      <c r="C37" s="30"/>
    </row>
  </sheetData>
  <hyperlinks>
    <hyperlink ref="C4" location="'3-1'!A1" display="Verloop van het aantal banken" xr:uid="{00000000-0004-0000-0000-000000000000}"/>
    <hyperlink ref="C5" location="'3-2'!A1" display="Belang van de groepen van banken" xr:uid="{00000000-0004-0000-0000-000001000000}"/>
    <hyperlink ref="C6" location="'3-3-1'!A1" display="Aantal contactpunten met de cliënteel " xr:uid="{00000000-0004-0000-0000-000002000000}"/>
    <hyperlink ref="C7" location="'3-3-2'!A1" display="Geografische verdeling van de contactpunten met de cliënteel" xr:uid="{00000000-0004-0000-0000-000003000000}"/>
    <hyperlink ref="C8" location="'3-4-1'!A1" display="Variaties in het kantorenbestand van de banken" xr:uid="{00000000-0004-0000-0000-000004000000}"/>
    <hyperlink ref="C9" location="'3-4-2'!A1" display="Kantoren van de banken volgens statuut van de medewerkers" xr:uid="{00000000-0004-0000-0000-000005000000}"/>
    <hyperlink ref="C10" location="'3-4-3'!A1" display="Opsplitsing van banken naar omvang van hun kantorennet" xr:uid="{00000000-0004-0000-0000-000006000000}"/>
    <hyperlink ref="C11" location="'3-4-4'!A1" display="Internationale vergelijking van het aantal bankkantoren" xr:uid="{00000000-0004-0000-0000-000007000000}"/>
    <hyperlink ref="C12" location="'3-5-1'!A1" display="Aantal gevolmachtigde agenten en hun plaats in het distributienet van de banken" xr:uid="{00000000-0004-0000-0000-000008000000}"/>
    <hyperlink ref="C13" location="'3-5-2'!A1" display="Opsplitsing van banken naar omvang van hun agentennet" xr:uid="{00000000-0004-0000-0000-000009000000}"/>
    <hyperlink ref="C14" location="'3-6'!A1" display="Diversificatie in het net van contactpunten met de cliënteel : self-banking eenheden" xr:uid="{00000000-0004-0000-0000-00000A000000}"/>
    <hyperlink ref="C15" location="'3-7-1 (2012)'!A1" display="Voornaamste in België gevestigde banken volgens het balanstotaal" xr:uid="{00000000-0004-0000-0000-00000B000000}"/>
    <hyperlink ref="C16" location="'3-7-2 (2012)'!A1" display="Voornaamste banken naar Belgisch recht volgens het totaal eigen vermogen" xr:uid="{00000000-0004-0000-0000-00000C000000}"/>
    <hyperlink ref="C17" location="'3-8'!A1" display="Belang van de voornaamste instellingen binnen de banksector" xr:uid="{00000000-0004-0000-0000-00000D000000}"/>
  </hyperlinks>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3"/>
  <sheetViews>
    <sheetView showGridLines="0" zoomScaleNormal="100" workbookViewId="0"/>
  </sheetViews>
  <sheetFormatPr defaultColWidth="8.54296875" defaultRowHeight="11" x14ac:dyDescent="0.25"/>
  <cols>
    <col min="1" max="1" width="3.6328125" style="2" customWidth="1"/>
    <col min="2" max="2" width="8.453125" style="2" customWidth="1"/>
    <col min="3" max="3" width="20.54296875" style="2" customWidth="1"/>
    <col min="4" max="5" width="16.453125" style="2" customWidth="1"/>
    <col min="6" max="6" width="6.54296875" style="2" customWidth="1"/>
    <col min="7" max="7" width="8.54296875" style="27" customWidth="1"/>
    <col min="8" max="16384" width="8.54296875" style="2"/>
  </cols>
  <sheetData>
    <row r="1" spans="1:7" ht="15.75" customHeight="1" x14ac:dyDescent="0.25">
      <c r="A1" s="82"/>
      <c r="B1" s="239" t="s">
        <v>162</v>
      </c>
      <c r="C1" s="82"/>
      <c r="D1" s="82"/>
      <c r="E1" s="82"/>
      <c r="F1" s="82"/>
      <c r="G1" s="151"/>
    </row>
    <row r="2" spans="1:7" ht="30" customHeight="1" x14ac:dyDescent="0.25">
      <c r="A2" s="82"/>
      <c r="B2" s="277" t="s">
        <v>163</v>
      </c>
      <c r="C2" s="277"/>
      <c r="D2" s="277"/>
      <c r="E2" s="277"/>
      <c r="F2" s="277"/>
      <c r="G2" s="277"/>
    </row>
    <row r="3" spans="1:7" ht="16.399999999999999" customHeight="1" x14ac:dyDescent="0.25"/>
    <row r="4" spans="1:7" ht="40.4" customHeight="1" x14ac:dyDescent="0.25">
      <c r="B4" s="233" t="s">
        <v>164</v>
      </c>
      <c r="C4" s="233" t="s">
        <v>165</v>
      </c>
      <c r="D4" s="233" t="s">
        <v>166</v>
      </c>
      <c r="E4" s="233" t="s">
        <v>167</v>
      </c>
      <c r="F4" s="3"/>
      <c r="G4" s="3"/>
    </row>
    <row r="5" spans="1:7" ht="16.399999999999999" customHeight="1" x14ac:dyDescent="0.25">
      <c r="B5" s="232">
        <v>1993</v>
      </c>
      <c r="C5" s="142">
        <v>2131</v>
      </c>
      <c r="D5" s="137">
        <v>9867</v>
      </c>
      <c r="E5" s="116">
        <v>11998</v>
      </c>
      <c r="F5" s="3"/>
      <c r="G5" s="3"/>
    </row>
    <row r="6" spans="1:7" ht="16.399999999999999" customHeight="1" x14ac:dyDescent="0.25">
      <c r="B6" s="232">
        <v>1995</v>
      </c>
      <c r="C6" s="143">
        <v>1659</v>
      </c>
      <c r="D6" s="137">
        <v>8977</v>
      </c>
      <c r="E6" s="116">
        <v>10636</v>
      </c>
      <c r="F6" s="3"/>
      <c r="G6" s="3"/>
    </row>
    <row r="7" spans="1:7" ht="16.399999999999999" customHeight="1" x14ac:dyDescent="0.25">
      <c r="B7" s="232">
        <v>2000</v>
      </c>
      <c r="C7" s="143">
        <v>1028</v>
      </c>
      <c r="D7" s="137">
        <v>6058</v>
      </c>
      <c r="E7" s="116">
        <v>7086</v>
      </c>
      <c r="F7" s="3"/>
      <c r="G7" s="3"/>
    </row>
    <row r="8" spans="1:7" ht="16.399999999999999" customHeight="1" x14ac:dyDescent="0.25">
      <c r="B8" s="232">
        <v>2005</v>
      </c>
      <c r="C8" s="143">
        <v>765</v>
      </c>
      <c r="D8" s="137">
        <v>3878</v>
      </c>
      <c r="E8" s="116">
        <v>4643</v>
      </c>
      <c r="F8" s="3"/>
      <c r="G8" s="3"/>
    </row>
    <row r="9" spans="1:7" ht="16.399999999999999" customHeight="1" x14ac:dyDescent="0.25">
      <c r="B9" s="232">
        <v>2010</v>
      </c>
      <c r="C9" s="143">
        <v>708</v>
      </c>
      <c r="D9" s="137">
        <v>3563</v>
      </c>
      <c r="E9" s="116">
        <v>4271</v>
      </c>
      <c r="F9" s="3"/>
      <c r="G9" s="3"/>
    </row>
    <row r="10" spans="1:7" ht="16.399999999999999" customHeight="1" x14ac:dyDescent="0.25">
      <c r="B10" s="232">
        <v>2015</v>
      </c>
      <c r="C10" s="143">
        <v>590</v>
      </c>
      <c r="D10" s="137">
        <v>2855</v>
      </c>
      <c r="E10" s="116">
        <v>3445</v>
      </c>
      <c r="F10" s="3"/>
      <c r="G10" s="3"/>
    </row>
    <row r="11" spans="1:7" ht="16.399999999999999" customHeight="1" x14ac:dyDescent="0.25">
      <c r="B11" s="232">
        <v>2020</v>
      </c>
      <c r="C11" s="143">
        <v>929</v>
      </c>
      <c r="D11" s="137">
        <v>1605</v>
      </c>
      <c r="E11" s="116">
        <v>2534</v>
      </c>
      <c r="F11" s="3"/>
      <c r="G11" s="3"/>
    </row>
    <row r="12" spans="1:7" ht="16.399999999999999" customHeight="1" x14ac:dyDescent="0.25">
      <c r="B12" s="232">
        <v>2023</v>
      </c>
      <c r="C12" s="143">
        <v>556</v>
      </c>
      <c r="D12" s="137">
        <v>1399</v>
      </c>
      <c r="E12" s="116">
        <v>1955</v>
      </c>
      <c r="F12" s="3"/>
      <c r="G12" s="3"/>
    </row>
    <row r="13" spans="1:7" ht="16.399999999999999" customHeight="1" x14ac:dyDescent="0.25">
      <c r="B13" s="232">
        <v>2024</v>
      </c>
      <c r="C13" s="143">
        <v>563</v>
      </c>
      <c r="D13" s="137">
        <v>1309</v>
      </c>
      <c r="E13" s="116">
        <v>1872</v>
      </c>
      <c r="F13" s="3"/>
      <c r="G13" s="3"/>
    </row>
    <row r="14" spans="1:7" ht="16.399999999999999" customHeight="1" x14ac:dyDescent="0.25">
      <c r="F14" s="3"/>
      <c r="G14" s="3"/>
    </row>
    <row r="15" spans="1:7" s="9" customFormat="1" ht="11.15" customHeight="1" x14ac:dyDescent="0.2">
      <c r="A15" s="14" t="s">
        <v>78</v>
      </c>
      <c r="G15" s="28"/>
    </row>
    <row r="16" spans="1:7" s="9" customFormat="1" ht="11.15" customHeight="1" x14ac:dyDescent="0.2">
      <c r="A16" s="15" t="s">
        <v>436</v>
      </c>
      <c r="G16" s="28"/>
    </row>
    <row r="17" spans="1:7" s="9" customFormat="1" ht="22.4" customHeight="1" x14ac:dyDescent="0.2">
      <c r="A17" s="11" t="s">
        <v>43</v>
      </c>
      <c r="B17" s="268" t="s">
        <v>168</v>
      </c>
      <c r="C17" s="268"/>
      <c r="D17" s="268"/>
      <c r="E17" s="268"/>
      <c r="F17" s="268"/>
      <c r="G17" s="28"/>
    </row>
    <row r="18" spans="1:7" s="9" customFormat="1" ht="11.15" customHeight="1" x14ac:dyDescent="0.2">
      <c r="A18" s="11" t="s">
        <v>64</v>
      </c>
      <c r="B18" s="240" t="s">
        <v>169</v>
      </c>
      <c r="G18" s="28"/>
    </row>
    <row r="19" spans="1:7" s="9" customFormat="1" ht="11.15" customHeight="1" x14ac:dyDescent="0.2">
      <c r="A19" s="11"/>
      <c r="B19" s="240"/>
      <c r="G19" s="28"/>
    </row>
    <row r="20" spans="1:7" s="9" customFormat="1" ht="11.15" customHeight="1" x14ac:dyDescent="0.2">
      <c r="B20" s="240"/>
      <c r="G20" s="28"/>
    </row>
    <row r="21" spans="1:7" x14ac:dyDescent="0.25">
      <c r="B21" s="6"/>
    </row>
    <row r="22" spans="1:7" x14ac:dyDescent="0.25">
      <c r="B22" s="6"/>
    </row>
    <row r="23" spans="1:7" x14ac:dyDescent="0.25">
      <c r="B23" s="6"/>
    </row>
  </sheetData>
  <mergeCells count="2">
    <mergeCell ref="B17:F17"/>
    <mergeCell ref="B2:G2"/>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ignoredErrors>
    <ignoredError sqref="A17:A18" numberStoredAsText="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showGridLines="0" zoomScaleNormal="100" workbookViewId="0"/>
  </sheetViews>
  <sheetFormatPr defaultColWidth="8.54296875" defaultRowHeight="11" x14ac:dyDescent="0.25"/>
  <cols>
    <col min="1" max="1" width="3.6328125" style="2" customWidth="1"/>
    <col min="2" max="2" width="14.54296875" style="2" customWidth="1"/>
    <col min="3" max="3" width="10.453125" style="2" customWidth="1"/>
    <col min="4" max="5" width="14.54296875" style="2" customWidth="1"/>
    <col min="6" max="6" width="11.453125" style="2" customWidth="1"/>
    <col min="7" max="16384" width="8.54296875" style="2"/>
  </cols>
  <sheetData>
    <row r="1" spans="1:6" ht="16.399999999999999" customHeight="1" x14ac:dyDescent="0.25">
      <c r="A1" s="82"/>
      <c r="B1" s="239" t="s">
        <v>170</v>
      </c>
      <c r="C1" s="82"/>
      <c r="D1" s="82"/>
      <c r="E1" s="82"/>
      <c r="F1" s="82"/>
    </row>
    <row r="2" spans="1:6" ht="20.149999999999999" customHeight="1" x14ac:dyDescent="0.25">
      <c r="A2" s="82"/>
      <c r="B2" s="83" t="s">
        <v>171</v>
      </c>
      <c r="C2" s="82"/>
      <c r="D2" s="82"/>
      <c r="E2" s="82"/>
      <c r="F2" s="82"/>
    </row>
    <row r="3" spans="1:6" ht="16.399999999999999" customHeight="1" x14ac:dyDescent="0.25">
      <c r="A3" s="82"/>
      <c r="B3" s="96" t="s">
        <v>437</v>
      </c>
      <c r="C3" s="82"/>
      <c r="D3" s="82"/>
      <c r="E3" s="82"/>
      <c r="F3" s="82"/>
    </row>
    <row r="4" spans="1:6" ht="16.399999999999999" customHeight="1" x14ac:dyDescent="0.25">
      <c r="B4" s="4"/>
    </row>
    <row r="5" spans="1:6" ht="20.149999999999999" customHeight="1" x14ac:dyDescent="0.25">
      <c r="B5" s="269" t="s">
        <v>172</v>
      </c>
      <c r="C5" s="269" t="s">
        <v>173</v>
      </c>
      <c r="D5" s="270" t="s">
        <v>174</v>
      </c>
      <c r="E5" s="278"/>
      <c r="F5" s="278"/>
    </row>
    <row r="6" spans="1:6" ht="28.4" customHeight="1" x14ac:dyDescent="0.25">
      <c r="B6" s="270"/>
      <c r="C6" s="270"/>
      <c r="D6" s="87" t="s">
        <v>175</v>
      </c>
      <c r="E6" s="233" t="s">
        <v>176</v>
      </c>
      <c r="F6" s="233" t="s">
        <v>32</v>
      </c>
    </row>
    <row r="7" spans="1:6" ht="16.399999999999999" customHeight="1" x14ac:dyDescent="0.25">
      <c r="B7" s="152" t="s">
        <v>129</v>
      </c>
      <c r="C7" s="115">
        <v>4</v>
      </c>
      <c r="D7" s="132">
        <v>12</v>
      </c>
      <c r="E7" s="119">
        <v>1</v>
      </c>
      <c r="F7" s="153">
        <v>13</v>
      </c>
    </row>
    <row r="8" spans="1:6" ht="16.399999999999999" customHeight="1" x14ac:dyDescent="0.25">
      <c r="B8" s="152" t="s">
        <v>130</v>
      </c>
      <c r="C8" s="115">
        <v>4</v>
      </c>
      <c r="D8" s="116">
        <v>54</v>
      </c>
      <c r="E8" s="119">
        <v>58</v>
      </c>
      <c r="F8" s="153">
        <v>112</v>
      </c>
    </row>
    <row r="9" spans="1:6" ht="16.399999999999999" customHeight="1" x14ac:dyDescent="0.25">
      <c r="B9" s="152" t="s">
        <v>438</v>
      </c>
      <c r="C9" s="115">
        <v>3</v>
      </c>
      <c r="D9" s="132">
        <v>152</v>
      </c>
      <c r="E9" s="119">
        <v>415</v>
      </c>
      <c r="F9" s="153">
        <v>567</v>
      </c>
    </row>
    <row r="10" spans="1:6" ht="16.399999999999999" customHeight="1" x14ac:dyDescent="0.25">
      <c r="B10" s="152" t="s">
        <v>439</v>
      </c>
      <c r="C10" s="121">
        <v>2</v>
      </c>
      <c r="D10" s="132">
        <v>345</v>
      </c>
      <c r="E10" s="119">
        <v>835</v>
      </c>
      <c r="F10" s="153">
        <v>1180</v>
      </c>
    </row>
    <row r="11" spans="1:6" ht="20.149999999999999" customHeight="1" x14ac:dyDescent="0.25">
      <c r="B11" s="127" t="s">
        <v>32</v>
      </c>
      <c r="C11" s="128">
        <v>13</v>
      </c>
      <c r="D11" s="140">
        <v>563</v>
      </c>
      <c r="E11" s="154">
        <v>1309</v>
      </c>
      <c r="F11" s="155">
        <v>1872</v>
      </c>
    </row>
    <row r="12" spans="1:6" ht="15.75" customHeight="1" x14ac:dyDescent="0.25">
      <c r="C12" s="2" t="s">
        <v>133</v>
      </c>
    </row>
    <row r="13" spans="1:6" s="9" customFormat="1" ht="11.15" customHeight="1" x14ac:dyDescent="0.25">
      <c r="A13" s="14" t="s">
        <v>78</v>
      </c>
    </row>
    <row r="14" spans="1:6" s="9" customFormat="1" ht="11.15" customHeight="1" x14ac:dyDescent="0.25">
      <c r="A14" s="15" t="s">
        <v>436</v>
      </c>
    </row>
    <row r="15" spans="1:6" s="9" customFormat="1" ht="11.15" customHeight="1" x14ac:dyDescent="0.25">
      <c r="A15" s="11" t="s">
        <v>43</v>
      </c>
      <c r="B15" s="240" t="s">
        <v>80</v>
      </c>
    </row>
    <row r="16" spans="1:6" s="9" customFormat="1" ht="11.15" customHeight="1" x14ac:dyDescent="0.25">
      <c r="A16" s="11" t="s">
        <v>64</v>
      </c>
      <c r="B16" s="240" t="s">
        <v>81</v>
      </c>
    </row>
    <row r="17" spans="1:2" s="9" customFormat="1" ht="11.15" customHeight="1" x14ac:dyDescent="0.25">
      <c r="A17" s="11"/>
      <c r="B17" s="240"/>
    </row>
  </sheetData>
  <mergeCells count="3">
    <mergeCell ref="D5:F5"/>
    <mergeCell ref="B5:B6"/>
    <mergeCell ref="C5:C6"/>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ignoredErrors>
    <ignoredError sqref="A15:A16" numberStoredAsText="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3"/>
  <sheetViews>
    <sheetView showGridLines="0" zoomScaleNormal="100" workbookViewId="0"/>
  </sheetViews>
  <sheetFormatPr defaultColWidth="8.54296875" defaultRowHeight="11" x14ac:dyDescent="0.25"/>
  <cols>
    <col min="1" max="1" width="3.6328125" style="2" customWidth="1"/>
    <col min="2" max="2" width="43.453125" style="2" customWidth="1"/>
    <col min="3" max="3" width="6.453125" style="2" customWidth="1"/>
    <col min="4" max="4" width="5.453125" style="2" customWidth="1"/>
    <col min="5" max="5" width="6.453125" style="2" customWidth="1"/>
    <col min="6" max="6" width="5.453125" style="2" customWidth="1"/>
    <col min="7" max="7" width="6.54296875" style="2" customWidth="1"/>
    <col min="8" max="8" width="5.453125" style="2" customWidth="1"/>
    <col min="9" max="9" width="6.54296875" style="2" customWidth="1"/>
    <col min="10" max="12" width="5.453125" style="2" customWidth="1"/>
    <col min="13" max="13" width="5.26953125" style="2" bestFit="1" customWidth="1"/>
    <col min="14" max="14" width="5.81640625" style="2" customWidth="1"/>
    <col min="15" max="15" width="6.54296875" style="2" customWidth="1"/>
    <col min="16" max="16" width="5.453125" style="2" customWidth="1"/>
    <col min="17" max="17" width="8.54296875" style="2"/>
    <col min="18" max="18" width="11" style="2" bestFit="1" customWidth="1"/>
    <col min="19" max="19" width="10.453125" style="2" bestFit="1" customWidth="1"/>
    <col min="20" max="21" width="10.1796875" style="2" bestFit="1" customWidth="1"/>
    <col min="22" max="16384" width="8.54296875" style="2"/>
  </cols>
  <sheetData>
    <row r="1" spans="1:21" ht="16.399999999999999" customHeight="1" x14ac:dyDescent="0.25">
      <c r="A1" s="82"/>
      <c r="B1" s="239" t="s">
        <v>177</v>
      </c>
      <c r="C1" s="82"/>
      <c r="D1" s="82"/>
      <c r="E1" s="82"/>
      <c r="F1" s="82"/>
    </row>
    <row r="2" spans="1:21" ht="30" customHeight="1" x14ac:dyDescent="0.25">
      <c r="A2" s="82"/>
      <c r="B2" s="277" t="s">
        <v>178</v>
      </c>
      <c r="C2" s="277"/>
      <c r="D2" s="277"/>
      <c r="E2" s="277"/>
      <c r="F2" s="277"/>
    </row>
    <row r="3" spans="1:21" ht="16.399999999999999" customHeight="1" x14ac:dyDescent="0.25"/>
    <row r="4" spans="1:21" ht="20.149999999999999" customHeight="1" x14ac:dyDescent="0.25">
      <c r="B4" s="237" t="s">
        <v>31</v>
      </c>
      <c r="C4" s="156">
        <v>1993</v>
      </c>
      <c r="D4" s="156"/>
      <c r="E4" s="156">
        <v>2000</v>
      </c>
      <c r="F4" s="156"/>
      <c r="G4" s="156">
        <v>2010</v>
      </c>
      <c r="H4" s="156"/>
      <c r="I4" s="156">
        <v>2020</v>
      </c>
      <c r="J4" s="233"/>
      <c r="K4" s="233">
        <v>2023</v>
      </c>
      <c r="L4" s="233"/>
      <c r="M4" s="156">
        <v>2024</v>
      </c>
      <c r="N4" s="156"/>
    </row>
    <row r="5" spans="1:21" ht="16.399999999999999" customHeight="1" x14ac:dyDescent="0.25">
      <c r="B5" s="236" t="s">
        <v>179</v>
      </c>
      <c r="C5" s="130">
        <v>12</v>
      </c>
      <c r="D5" s="131"/>
      <c r="E5" s="136">
        <v>10</v>
      </c>
      <c r="F5" s="163"/>
      <c r="G5" s="164">
        <v>14</v>
      </c>
      <c r="H5" s="134"/>
      <c r="I5" s="130">
        <v>11</v>
      </c>
      <c r="J5" s="134"/>
      <c r="K5" s="262">
        <v>10</v>
      </c>
      <c r="L5" s="164"/>
      <c r="M5" s="262">
        <v>9</v>
      </c>
      <c r="N5" s="164"/>
      <c r="P5" s="74"/>
      <c r="Q5" s="74"/>
      <c r="U5" s="249"/>
    </row>
    <row r="6" spans="1:21" ht="16.399999999999999" customHeight="1" x14ac:dyDescent="0.25">
      <c r="B6" s="236" t="s">
        <v>180</v>
      </c>
      <c r="C6" s="130"/>
      <c r="D6" s="165"/>
      <c r="E6" s="136"/>
      <c r="F6" s="163"/>
      <c r="G6" s="130"/>
      <c r="H6" s="134"/>
      <c r="I6" s="130"/>
      <c r="J6" s="134"/>
      <c r="K6" s="262"/>
      <c r="L6" s="134"/>
      <c r="M6" s="262"/>
      <c r="N6" s="164"/>
      <c r="U6" s="249"/>
    </row>
    <row r="7" spans="1:21" ht="16.399999999999999" customHeight="1" x14ac:dyDescent="0.25">
      <c r="B7" s="152" t="s">
        <v>181</v>
      </c>
      <c r="C7" s="130">
        <v>1592</v>
      </c>
      <c r="D7" s="166" t="s">
        <v>182</v>
      </c>
      <c r="E7" s="130">
        <v>4982</v>
      </c>
      <c r="F7" s="166" t="s">
        <v>183</v>
      </c>
      <c r="G7" s="130">
        <v>3618</v>
      </c>
      <c r="H7" s="166" t="s">
        <v>184</v>
      </c>
      <c r="I7" s="136">
        <v>2072</v>
      </c>
      <c r="J7" s="166" t="s">
        <v>185</v>
      </c>
      <c r="K7" s="263">
        <v>1217</v>
      </c>
      <c r="L7" s="166" t="s">
        <v>405</v>
      </c>
      <c r="M7" s="263">
        <v>1029</v>
      </c>
      <c r="N7" s="166" t="s">
        <v>440</v>
      </c>
      <c r="P7" s="74"/>
      <c r="Q7" s="74"/>
      <c r="U7" s="250"/>
    </row>
    <row r="8" spans="1:21" ht="16.399999999999999" customHeight="1" x14ac:dyDescent="0.25">
      <c r="B8" s="152" t="s">
        <v>186</v>
      </c>
      <c r="C8" s="130">
        <v>3017</v>
      </c>
      <c r="D8" s="134"/>
      <c r="E8" s="130">
        <v>9643</v>
      </c>
      <c r="F8" s="163"/>
      <c r="G8" s="130">
        <v>13425</v>
      </c>
      <c r="H8" s="134"/>
      <c r="I8" s="130">
        <v>6555</v>
      </c>
      <c r="J8" s="134"/>
      <c r="K8" s="262">
        <v>2943</v>
      </c>
      <c r="L8" s="134"/>
      <c r="M8" s="262">
        <v>2123</v>
      </c>
      <c r="N8" s="164"/>
      <c r="P8" s="74"/>
      <c r="Q8" s="74"/>
      <c r="U8" s="249"/>
    </row>
    <row r="9" spans="1:21" ht="16.399999999999999" customHeight="1" x14ac:dyDescent="0.25">
      <c r="B9" s="152" t="s">
        <v>187</v>
      </c>
      <c r="C9" s="130">
        <v>1568</v>
      </c>
      <c r="D9" s="134"/>
      <c r="E9" s="130">
        <v>5425</v>
      </c>
      <c r="F9" s="163"/>
      <c r="G9" s="130">
        <v>6804</v>
      </c>
      <c r="H9" s="134"/>
      <c r="I9" s="130">
        <v>4525</v>
      </c>
      <c r="J9" s="134"/>
      <c r="K9" s="262">
        <v>1920</v>
      </c>
      <c r="L9" s="134"/>
      <c r="M9" s="262">
        <v>1119</v>
      </c>
      <c r="N9" s="164"/>
      <c r="U9" s="249"/>
    </row>
    <row r="10" spans="1:21" ht="16.399999999999999" customHeight="1" x14ac:dyDescent="0.25">
      <c r="B10" s="84" t="s">
        <v>188</v>
      </c>
      <c r="C10" s="130"/>
      <c r="D10" s="134"/>
      <c r="E10" s="130"/>
      <c r="F10" s="163"/>
      <c r="G10" s="130"/>
      <c r="H10" s="134"/>
      <c r="I10" s="130"/>
      <c r="J10" s="134"/>
      <c r="K10" s="262"/>
      <c r="L10" s="134"/>
      <c r="M10" s="262"/>
      <c r="N10" s="164"/>
    </row>
    <row r="11" spans="1:21" ht="16.399999999999999" customHeight="1" x14ac:dyDescent="0.25">
      <c r="B11" s="152" t="s">
        <v>189</v>
      </c>
      <c r="C11" s="130" t="s">
        <v>39</v>
      </c>
      <c r="D11" s="166"/>
      <c r="E11" s="130" t="s">
        <v>39</v>
      </c>
      <c r="F11" s="166"/>
      <c r="G11" s="130">
        <v>1284</v>
      </c>
      <c r="H11" s="166" t="s">
        <v>190</v>
      </c>
      <c r="I11" s="136">
        <v>1068</v>
      </c>
      <c r="J11" s="166" t="s">
        <v>191</v>
      </c>
      <c r="K11" s="263">
        <v>577</v>
      </c>
      <c r="L11" s="166" t="s">
        <v>406</v>
      </c>
      <c r="M11" s="262">
        <v>530</v>
      </c>
      <c r="N11" s="166" t="s">
        <v>441</v>
      </c>
      <c r="P11" s="280"/>
      <c r="Q11" s="280"/>
    </row>
    <row r="12" spans="1:21" ht="16.399999999999999" customHeight="1" x14ac:dyDescent="0.25">
      <c r="B12" s="152" t="s">
        <v>186</v>
      </c>
      <c r="C12" s="130" t="s">
        <v>39</v>
      </c>
      <c r="D12" s="134"/>
      <c r="E12" s="130" t="s">
        <v>39</v>
      </c>
      <c r="F12" s="163"/>
      <c r="G12" s="130">
        <v>1526</v>
      </c>
      <c r="H12" s="134"/>
      <c r="I12" s="130">
        <v>1179</v>
      </c>
      <c r="J12" s="134"/>
      <c r="K12" s="262">
        <v>586</v>
      </c>
      <c r="L12" s="134"/>
      <c r="M12" s="262">
        <v>533</v>
      </c>
      <c r="N12" s="164"/>
      <c r="P12" s="280"/>
      <c r="Q12" s="280"/>
    </row>
    <row r="13" spans="1:21" ht="16.399999999999999" customHeight="1" x14ac:dyDescent="0.25">
      <c r="B13" s="152" t="s">
        <v>187</v>
      </c>
      <c r="C13" s="130" t="s">
        <v>39</v>
      </c>
      <c r="D13" s="134"/>
      <c r="E13" s="130" t="s">
        <v>39</v>
      </c>
      <c r="F13" s="163"/>
      <c r="G13" s="130">
        <v>682</v>
      </c>
      <c r="H13" s="134"/>
      <c r="I13" s="130">
        <v>703</v>
      </c>
      <c r="J13" s="134"/>
      <c r="K13" s="262">
        <v>586</v>
      </c>
      <c r="L13" s="134"/>
      <c r="M13" s="262">
        <v>533</v>
      </c>
      <c r="N13" s="164"/>
      <c r="P13" s="280"/>
      <c r="Q13" s="280"/>
    </row>
    <row r="14" spans="1:21" ht="16.399999999999999" customHeight="1" x14ac:dyDescent="0.25">
      <c r="B14" s="157" t="s">
        <v>192</v>
      </c>
      <c r="C14" s="130"/>
      <c r="D14" s="134"/>
      <c r="E14" s="130"/>
      <c r="F14" s="163"/>
      <c r="G14" s="130"/>
      <c r="H14" s="134"/>
      <c r="I14" s="130"/>
      <c r="J14" s="134"/>
      <c r="K14" s="262"/>
      <c r="L14" s="134"/>
      <c r="M14" s="262"/>
      <c r="N14" s="164"/>
    </row>
    <row r="15" spans="1:21" ht="16.399999999999999" customHeight="1" x14ac:dyDescent="0.25">
      <c r="B15" s="152" t="s">
        <v>193</v>
      </c>
      <c r="C15" s="130" t="s">
        <v>39</v>
      </c>
      <c r="D15" s="134"/>
      <c r="E15" s="130" t="s">
        <v>39</v>
      </c>
      <c r="F15" s="163"/>
      <c r="G15" s="130">
        <v>106</v>
      </c>
      <c r="H15" s="134"/>
      <c r="I15" s="130">
        <v>259</v>
      </c>
      <c r="J15" s="134"/>
      <c r="K15" s="262">
        <v>505</v>
      </c>
      <c r="L15" s="134"/>
      <c r="M15" s="262">
        <v>1100</v>
      </c>
      <c r="N15" s="164"/>
    </row>
    <row r="16" spans="1:21" ht="16.399999999999999" customHeight="1" x14ac:dyDescent="0.25">
      <c r="B16" s="152" t="s">
        <v>194</v>
      </c>
      <c r="C16" s="130" t="s">
        <v>39</v>
      </c>
      <c r="D16" s="134"/>
      <c r="E16" s="130" t="s">
        <v>39</v>
      </c>
      <c r="F16" s="163"/>
      <c r="G16" s="130">
        <v>355</v>
      </c>
      <c r="H16" s="134"/>
      <c r="I16" s="130">
        <v>726</v>
      </c>
      <c r="J16" s="134"/>
      <c r="K16" s="262">
        <v>948</v>
      </c>
      <c r="L16" s="134"/>
      <c r="M16" s="262">
        <v>1191</v>
      </c>
      <c r="N16" s="164"/>
    </row>
    <row r="17" spans="1:15" ht="16.399999999999999" customHeight="1" x14ac:dyDescent="0.25">
      <c r="B17" s="152" t="s">
        <v>187</v>
      </c>
      <c r="C17" s="130" t="s">
        <v>39</v>
      </c>
      <c r="D17" s="134"/>
      <c r="E17" s="130" t="s">
        <v>39</v>
      </c>
      <c r="F17" s="163"/>
      <c r="G17" s="130">
        <v>190</v>
      </c>
      <c r="H17" s="134"/>
      <c r="I17" s="130">
        <v>392</v>
      </c>
      <c r="J17" s="134"/>
      <c r="K17" s="262">
        <v>866</v>
      </c>
      <c r="L17" s="134"/>
      <c r="M17" s="262">
        <v>1139</v>
      </c>
      <c r="N17" s="164"/>
    </row>
    <row r="18" spans="1:15" ht="16.399999999999999" customHeight="1" x14ac:dyDescent="0.25">
      <c r="B18" s="158" t="s">
        <v>195</v>
      </c>
      <c r="C18" s="167">
        <v>1592</v>
      </c>
      <c r="D18" s="168"/>
      <c r="E18" s="167">
        <v>4982</v>
      </c>
      <c r="F18" s="169"/>
      <c r="G18" s="167">
        <v>5008</v>
      </c>
      <c r="H18" s="168"/>
      <c r="I18" s="167">
        <v>3399</v>
      </c>
      <c r="J18" s="168"/>
      <c r="K18" s="264">
        <v>2299</v>
      </c>
      <c r="L18" s="168"/>
      <c r="M18" s="264">
        <v>2659</v>
      </c>
      <c r="N18" s="257"/>
    </row>
    <row r="19" spans="1:15" ht="16.399999999999999" customHeight="1" x14ac:dyDescent="0.25">
      <c r="B19" s="159" t="s">
        <v>196</v>
      </c>
      <c r="C19" s="170">
        <v>3017</v>
      </c>
      <c r="D19" s="171"/>
      <c r="E19" s="170">
        <v>9643</v>
      </c>
      <c r="F19" s="172"/>
      <c r="G19" s="170">
        <v>15306</v>
      </c>
      <c r="H19" s="170"/>
      <c r="I19" s="170">
        <v>8460</v>
      </c>
      <c r="J19" s="171"/>
      <c r="K19" s="265">
        <v>4477</v>
      </c>
      <c r="L19" s="171"/>
      <c r="M19" s="265">
        <v>3847</v>
      </c>
      <c r="N19" s="258"/>
    </row>
    <row r="20" spans="1:15" ht="33" customHeight="1" x14ac:dyDescent="0.25">
      <c r="B20" s="160" t="s">
        <v>197</v>
      </c>
      <c r="C20" s="173">
        <v>1568</v>
      </c>
      <c r="D20" s="174"/>
      <c r="E20" s="173">
        <v>5425</v>
      </c>
      <c r="F20" s="175"/>
      <c r="G20" s="173">
        <v>7676</v>
      </c>
      <c r="H20" s="174"/>
      <c r="I20" s="173">
        <v>5620</v>
      </c>
      <c r="J20" s="174"/>
      <c r="K20" s="266">
        <v>3372</v>
      </c>
      <c r="L20" s="174"/>
      <c r="M20" s="266">
        <v>2791</v>
      </c>
      <c r="N20" s="259"/>
    </row>
    <row r="21" spans="1:15" ht="16.399999999999999" customHeight="1" x14ac:dyDescent="0.25">
      <c r="B21" s="236" t="s">
        <v>198</v>
      </c>
      <c r="C21" s="176" t="s">
        <v>39</v>
      </c>
      <c r="D21" s="176"/>
      <c r="E21" s="176" t="s">
        <v>39</v>
      </c>
      <c r="F21" s="176"/>
      <c r="G21" s="130">
        <v>246</v>
      </c>
      <c r="H21" s="134"/>
      <c r="I21" s="130">
        <v>232</v>
      </c>
      <c r="J21" s="134"/>
      <c r="K21" s="262">
        <v>96</v>
      </c>
      <c r="L21" s="134"/>
      <c r="M21" s="262">
        <v>448</v>
      </c>
      <c r="N21" s="164"/>
    </row>
    <row r="22" spans="1:15" ht="16.399999999999999" customHeight="1" x14ac:dyDescent="0.25">
      <c r="B22" s="236" t="s">
        <v>199</v>
      </c>
      <c r="C22" s="176" t="s">
        <v>39</v>
      </c>
      <c r="D22" s="176"/>
      <c r="E22" s="176" t="s">
        <v>39</v>
      </c>
      <c r="F22" s="176"/>
      <c r="G22" s="130">
        <v>263</v>
      </c>
      <c r="H22" s="134"/>
      <c r="I22" s="130">
        <v>277</v>
      </c>
      <c r="J22" s="134"/>
      <c r="K22" s="262">
        <v>151</v>
      </c>
      <c r="L22" s="134"/>
      <c r="M22" s="262">
        <v>451</v>
      </c>
      <c r="N22" s="164"/>
    </row>
    <row r="23" spans="1:15" ht="16.399999999999999" customHeight="1" x14ac:dyDescent="0.25">
      <c r="B23" s="236" t="s">
        <v>200</v>
      </c>
      <c r="C23" s="176" t="s">
        <v>39</v>
      </c>
      <c r="D23" s="176"/>
      <c r="E23" s="176" t="s">
        <v>39</v>
      </c>
      <c r="F23" s="176"/>
      <c r="G23" s="130">
        <v>263</v>
      </c>
      <c r="H23" s="134"/>
      <c r="I23" s="130">
        <v>277</v>
      </c>
      <c r="J23" s="134"/>
      <c r="K23" s="262">
        <v>151</v>
      </c>
      <c r="L23" s="134"/>
      <c r="M23" s="262">
        <v>451</v>
      </c>
      <c r="N23" s="164"/>
    </row>
    <row r="24" spans="1:15" ht="16.399999999999999" customHeight="1" thickBot="1" x14ac:dyDescent="0.3">
      <c r="B24" s="161" t="s">
        <v>201</v>
      </c>
      <c r="C24" s="177">
        <v>1218</v>
      </c>
      <c r="D24" s="178"/>
      <c r="E24" s="177">
        <v>1248</v>
      </c>
      <c r="F24" s="179"/>
      <c r="G24" s="177">
        <v>377</v>
      </c>
      <c r="H24" s="178"/>
      <c r="I24" s="177">
        <v>514</v>
      </c>
      <c r="J24" s="178"/>
      <c r="K24" s="267">
        <v>533</v>
      </c>
      <c r="L24" s="178"/>
      <c r="M24" s="267">
        <v>390</v>
      </c>
      <c r="N24" s="260"/>
    </row>
    <row r="25" spans="1:15" ht="16.399999999999999" customHeight="1" thickTop="1" x14ac:dyDescent="0.25">
      <c r="B25" s="162" t="s">
        <v>202</v>
      </c>
      <c r="C25" s="170">
        <v>4235</v>
      </c>
      <c r="D25" s="180"/>
      <c r="E25" s="170">
        <v>10891</v>
      </c>
      <c r="F25" s="172"/>
      <c r="G25" s="170">
        <v>15946</v>
      </c>
      <c r="H25" s="171"/>
      <c r="I25" s="170">
        <v>9251</v>
      </c>
      <c r="J25" s="171"/>
      <c r="K25" s="265">
        <v>5161</v>
      </c>
      <c r="L25" s="171"/>
      <c r="M25" s="265">
        <v>4688</v>
      </c>
      <c r="N25" s="258"/>
    </row>
    <row r="26" spans="1:15" ht="16.399999999999999" customHeight="1" x14ac:dyDescent="0.25">
      <c r="B26" s="162" t="s">
        <v>203</v>
      </c>
      <c r="C26" s="181">
        <v>2786</v>
      </c>
      <c r="D26" s="181"/>
      <c r="E26" s="181">
        <v>6673</v>
      </c>
      <c r="F26" s="181"/>
      <c r="G26" s="170">
        <v>8312</v>
      </c>
      <c r="H26" s="171"/>
      <c r="I26" s="170">
        <v>6411</v>
      </c>
      <c r="J26" s="171"/>
      <c r="K26" s="265">
        <v>4056</v>
      </c>
      <c r="L26" s="171"/>
      <c r="M26" s="265">
        <v>3632</v>
      </c>
      <c r="N26" s="258"/>
    </row>
    <row r="27" spans="1:15" ht="16.399999999999999" customHeight="1" x14ac:dyDescent="0.25">
      <c r="B27" s="162" t="s">
        <v>204</v>
      </c>
      <c r="C27" s="181" t="s">
        <v>39</v>
      </c>
      <c r="D27" s="181"/>
      <c r="E27" s="181" t="s">
        <v>39</v>
      </c>
      <c r="F27" s="181"/>
      <c r="G27" s="170">
        <v>2922</v>
      </c>
      <c r="H27" s="171"/>
      <c r="I27" s="170">
        <v>3861</v>
      </c>
      <c r="J27" s="171"/>
      <c r="K27" s="265">
        <v>2557</v>
      </c>
      <c r="L27" s="171"/>
      <c r="M27" s="265">
        <v>2280</v>
      </c>
      <c r="N27" s="258"/>
    </row>
    <row r="28" spans="1:15" ht="16.399999999999999" customHeight="1" x14ac:dyDescent="0.25">
      <c r="B28" s="162" t="s">
        <v>205</v>
      </c>
      <c r="C28" s="181" t="s">
        <v>39</v>
      </c>
      <c r="D28" s="181"/>
      <c r="E28" s="181" t="s">
        <v>39</v>
      </c>
      <c r="F28" s="181"/>
      <c r="G28" s="170">
        <v>8316</v>
      </c>
      <c r="H28" s="171"/>
      <c r="I28" s="170">
        <v>4652</v>
      </c>
      <c r="J28" s="171"/>
      <c r="K28" s="265">
        <v>2673</v>
      </c>
      <c r="L28" s="171"/>
      <c r="M28" s="265">
        <v>2290</v>
      </c>
      <c r="N28" s="258"/>
    </row>
    <row r="29" spans="1:15" ht="16.399999999999999" customHeight="1" x14ac:dyDescent="0.25"/>
    <row r="30" spans="1:15" s="9" customFormat="1" ht="11.15" customHeight="1" x14ac:dyDescent="0.25">
      <c r="A30" s="14" t="s">
        <v>78</v>
      </c>
    </row>
    <row r="31" spans="1:15" s="9" customFormat="1" ht="11.15" customHeight="1" x14ac:dyDescent="0.25">
      <c r="A31" s="15" t="s">
        <v>436</v>
      </c>
    </row>
    <row r="32" spans="1:15" s="9" customFormat="1" ht="11.15" customHeight="1" x14ac:dyDescent="0.25">
      <c r="A32" s="11" t="s">
        <v>43</v>
      </c>
      <c r="B32" s="279" t="s">
        <v>80</v>
      </c>
      <c r="C32" s="279"/>
      <c r="D32" s="279"/>
      <c r="E32" s="279"/>
      <c r="F32" s="279"/>
      <c r="G32" s="279"/>
      <c r="H32" s="279"/>
      <c r="I32" s="279"/>
      <c r="J32" s="279"/>
      <c r="K32" s="279"/>
      <c r="L32" s="279"/>
      <c r="M32" s="279"/>
      <c r="N32" s="279"/>
      <c r="O32" s="279"/>
    </row>
    <row r="33" spans="1:15" s="9" customFormat="1" ht="11.15" customHeight="1" x14ac:dyDescent="0.25">
      <c r="A33" s="11" t="s">
        <v>64</v>
      </c>
      <c r="B33" s="279" t="s">
        <v>206</v>
      </c>
      <c r="C33" s="279"/>
      <c r="D33" s="279"/>
      <c r="E33" s="279"/>
      <c r="F33" s="279"/>
      <c r="G33" s="279"/>
      <c r="H33" s="279"/>
      <c r="I33" s="279"/>
      <c r="J33" s="279"/>
      <c r="K33" s="279"/>
      <c r="L33" s="279"/>
      <c r="M33" s="279"/>
      <c r="N33" s="279"/>
      <c r="O33" s="279"/>
    </row>
    <row r="34" spans="1:15" s="9" customFormat="1" ht="11.15" customHeight="1" x14ac:dyDescent="0.25">
      <c r="A34" s="11" t="s">
        <v>66</v>
      </c>
      <c r="B34" s="279" t="s">
        <v>81</v>
      </c>
      <c r="C34" s="279"/>
      <c r="D34" s="279"/>
      <c r="E34" s="279"/>
      <c r="F34" s="279"/>
      <c r="G34" s="279"/>
      <c r="H34" s="279"/>
      <c r="I34" s="279"/>
      <c r="J34" s="279"/>
      <c r="K34" s="279"/>
      <c r="L34" s="279"/>
      <c r="M34" s="279"/>
      <c r="N34" s="279"/>
      <c r="O34" s="279"/>
    </row>
    <row r="35" spans="1:15" s="9" customFormat="1" ht="11.15" customHeight="1" x14ac:dyDescent="0.25">
      <c r="A35" s="11" t="s">
        <v>68</v>
      </c>
      <c r="B35" s="279" t="s">
        <v>207</v>
      </c>
      <c r="C35" s="279"/>
      <c r="D35" s="279"/>
      <c r="E35" s="279"/>
      <c r="F35" s="279"/>
      <c r="G35" s="279"/>
      <c r="H35" s="279"/>
      <c r="I35" s="279"/>
      <c r="J35" s="279"/>
      <c r="K35" s="279"/>
      <c r="L35" s="279"/>
      <c r="M35" s="279"/>
      <c r="N35" s="279"/>
      <c r="O35" s="279"/>
    </row>
    <row r="36" spans="1:15" s="9" customFormat="1" ht="10.5" customHeight="1" x14ac:dyDescent="0.25">
      <c r="A36" s="11" t="s">
        <v>70</v>
      </c>
      <c r="B36" s="268" t="s">
        <v>208</v>
      </c>
      <c r="C36" s="268"/>
      <c r="D36" s="268"/>
      <c r="E36" s="268"/>
      <c r="F36" s="268"/>
      <c r="G36" s="268"/>
      <c r="H36" s="268"/>
      <c r="I36" s="268"/>
      <c r="J36" s="268"/>
      <c r="K36" s="268"/>
      <c r="L36" s="268"/>
      <c r="M36" s="268"/>
      <c r="N36" s="268"/>
      <c r="O36" s="268"/>
    </row>
    <row r="37" spans="1:15" s="9" customFormat="1" ht="25.4" customHeight="1" x14ac:dyDescent="0.25">
      <c r="A37" s="22" t="s">
        <v>209</v>
      </c>
      <c r="B37" s="281" t="s">
        <v>210</v>
      </c>
      <c r="C37" s="281"/>
      <c r="D37" s="281"/>
      <c r="E37" s="281"/>
      <c r="F37" s="281"/>
      <c r="G37" s="281"/>
      <c r="H37" s="281"/>
      <c r="I37" s="281"/>
      <c r="J37" s="281"/>
      <c r="K37" s="281"/>
      <c r="L37" s="281"/>
      <c r="M37" s="281"/>
      <c r="N37" s="281"/>
      <c r="O37" s="281"/>
    </row>
    <row r="38" spans="1:15" s="9" customFormat="1" ht="22.4" customHeight="1" x14ac:dyDescent="0.25">
      <c r="A38" s="11" t="s">
        <v>211</v>
      </c>
      <c r="B38" s="268" t="s">
        <v>212</v>
      </c>
      <c r="C38" s="268"/>
      <c r="D38" s="268"/>
      <c r="E38" s="268"/>
      <c r="F38" s="268"/>
      <c r="G38" s="268"/>
      <c r="H38" s="268"/>
      <c r="I38" s="268"/>
      <c r="J38" s="268"/>
      <c r="K38" s="268"/>
      <c r="L38" s="268"/>
      <c r="M38" s="268"/>
      <c r="N38" s="268"/>
      <c r="O38" s="268"/>
    </row>
    <row r="40" spans="1:15" x14ac:dyDescent="0.25">
      <c r="I40" s="8"/>
      <c r="J40" s="8"/>
      <c r="K40" s="8"/>
      <c r="L40" s="8"/>
      <c r="M40" s="8"/>
    </row>
    <row r="43" spans="1:15" x14ac:dyDescent="0.25">
      <c r="K43" s="256"/>
      <c r="L43" s="256"/>
    </row>
  </sheetData>
  <mergeCells count="11">
    <mergeCell ref="P11:Q11"/>
    <mergeCell ref="P12:Q12"/>
    <mergeCell ref="P13:Q13"/>
    <mergeCell ref="B36:O36"/>
    <mergeCell ref="B37:O37"/>
    <mergeCell ref="B38:O38"/>
    <mergeCell ref="B2:F2"/>
    <mergeCell ref="B32:O32"/>
    <mergeCell ref="B33:O33"/>
    <mergeCell ref="B34:O34"/>
    <mergeCell ref="B35:O35"/>
  </mergeCells>
  <phoneticPr fontId="14" type="noConversion"/>
  <pageMargins left="0.59055118110236227" right="0.59055118110236227" top="1.1811023622047245" bottom="0.78740157480314965" header="0.31496062992125984" footer="0.31496062992125984"/>
  <pageSetup paperSize="9" scale="74"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colBreaks count="1" manualBreakCount="1">
    <brk id="15" max="1048575" man="1"/>
  </colBreaks>
  <ignoredErrors>
    <ignoredError sqref="D7:D11 H7:H11 F7:F11 A32:A38 J7:J11 L7 L11 N7 N11" numberStoredAsText="1"/>
  </ignoredError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1"/>
  <sheetViews>
    <sheetView showGridLines="0" zoomScaleNormal="100" workbookViewId="0"/>
  </sheetViews>
  <sheetFormatPr defaultColWidth="9.453125" defaultRowHeight="11" x14ac:dyDescent="0.25"/>
  <cols>
    <col min="1" max="1" width="3.6328125" style="40" customWidth="1"/>
    <col min="2" max="2" width="5.54296875" style="40" customWidth="1"/>
    <col min="3" max="3" width="7.453125" style="40" customWidth="1"/>
    <col min="4" max="4" width="53.1796875" style="40" bestFit="1" customWidth="1"/>
    <col min="5" max="5" width="16.54296875" style="40" customWidth="1"/>
    <col min="6" max="6" width="4.54296875" style="42" customWidth="1"/>
    <col min="7" max="16384" width="9.453125" style="40"/>
  </cols>
  <sheetData>
    <row r="1" spans="1:6" ht="16.399999999999999" customHeight="1" x14ac:dyDescent="0.25">
      <c r="A1" s="182"/>
      <c r="B1" s="183" t="s">
        <v>213</v>
      </c>
      <c r="C1" s="184"/>
      <c r="D1" s="184"/>
      <c r="E1" s="185"/>
      <c r="F1" s="186"/>
    </row>
    <row r="2" spans="1:6" ht="30" customHeight="1" x14ac:dyDescent="0.25">
      <c r="A2" s="182"/>
      <c r="B2" s="282" t="s">
        <v>431</v>
      </c>
      <c r="C2" s="282"/>
      <c r="D2" s="282"/>
      <c r="E2" s="282"/>
      <c r="F2" s="282"/>
    </row>
    <row r="3" spans="1:6" ht="16.399999999999999" customHeight="1" x14ac:dyDescent="0.25">
      <c r="B3" s="37"/>
      <c r="C3" s="37"/>
      <c r="D3" s="37"/>
      <c r="E3" s="38"/>
      <c r="F3" s="39"/>
    </row>
    <row r="4" spans="1:6" ht="28.4" customHeight="1" x14ac:dyDescent="0.25">
      <c r="B4" s="187" t="s">
        <v>214</v>
      </c>
      <c r="C4" s="188" t="s">
        <v>215</v>
      </c>
      <c r="D4" s="189" t="s">
        <v>216</v>
      </c>
      <c r="E4" s="190" t="s">
        <v>217</v>
      </c>
      <c r="F4" s="191" t="s">
        <v>66</v>
      </c>
    </row>
    <row r="5" spans="1:6" ht="16.399999999999999" customHeight="1" x14ac:dyDescent="0.25">
      <c r="B5" s="192">
        <v>1</v>
      </c>
      <c r="C5" s="192" t="s">
        <v>218</v>
      </c>
      <c r="D5" s="193" t="s">
        <v>219</v>
      </c>
      <c r="E5" s="194">
        <v>373880</v>
      </c>
      <c r="F5" s="195" t="s">
        <v>220</v>
      </c>
    </row>
    <row r="6" spans="1:6" ht="16.399999999999999" customHeight="1" x14ac:dyDescent="0.25">
      <c r="B6" s="192">
        <v>2</v>
      </c>
      <c r="C6" s="192" t="s">
        <v>221</v>
      </c>
      <c r="D6" s="193" t="s">
        <v>222</v>
      </c>
      <c r="E6" s="194">
        <v>312334</v>
      </c>
      <c r="F6" s="195" t="s">
        <v>220</v>
      </c>
    </row>
    <row r="7" spans="1:6" ht="16.399999999999999" customHeight="1" x14ac:dyDescent="0.25">
      <c r="B7" s="192">
        <v>3</v>
      </c>
      <c r="C7" s="192" t="s">
        <v>221</v>
      </c>
      <c r="D7" s="193" t="s">
        <v>223</v>
      </c>
      <c r="E7" s="194">
        <v>179179.35200000001</v>
      </c>
      <c r="F7" s="195" t="s">
        <v>220</v>
      </c>
    </row>
    <row r="8" spans="1:6" ht="16.399999999999999" customHeight="1" x14ac:dyDescent="0.25">
      <c r="B8" s="192">
        <v>4</v>
      </c>
      <c r="C8" s="192" t="s">
        <v>218</v>
      </c>
      <c r="D8" s="193" t="s">
        <v>229</v>
      </c>
      <c r="E8" s="194">
        <v>161567.266</v>
      </c>
      <c r="F8" s="195"/>
    </row>
    <row r="9" spans="1:6" ht="16.399999999999999" customHeight="1" x14ac:dyDescent="0.25">
      <c r="B9" s="192">
        <v>5</v>
      </c>
      <c r="C9" s="192" t="s">
        <v>218</v>
      </c>
      <c r="D9" s="193" t="s">
        <v>224</v>
      </c>
      <c r="E9" s="194">
        <v>157907.03599999999</v>
      </c>
      <c r="F9" s="195" t="s">
        <v>220</v>
      </c>
    </row>
    <row r="10" spans="1:6" ht="16.399999999999999" customHeight="1" x14ac:dyDescent="0.25">
      <c r="B10" s="192">
        <v>6</v>
      </c>
      <c r="C10" s="192" t="s">
        <v>225</v>
      </c>
      <c r="D10" s="193" t="s">
        <v>417</v>
      </c>
      <c r="E10" s="194">
        <v>84404.67585</v>
      </c>
      <c r="F10" s="195"/>
    </row>
    <row r="11" spans="1:6" ht="16.399999999999999" customHeight="1" x14ac:dyDescent="0.25">
      <c r="B11" s="192">
        <v>7</v>
      </c>
      <c r="C11" s="192" t="s">
        <v>221</v>
      </c>
      <c r="D11" s="193" t="s">
        <v>230</v>
      </c>
      <c r="E11" s="194">
        <v>53987.987330000004</v>
      </c>
      <c r="F11" s="195" t="s">
        <v>220</v>
      </c>
    </row>
    <row r="12" spans="1:6" ht="16.399999999999999" customHeight="1" x14ac:dyDescent="0.25">
      <c r="B12" s="192">
        <v>8</v>
      </c>
      <c r="C12" s="192" t="s">
        <v>221</v>
      </c>
      <c r="D12" s="193" t="s">
        <v>226</v>
      </c>
      <c r="E12" s="194">
        <v>53841.544976999998</v>
      </c>
      <c r="F12" s="195" t="s">
        <v>220</v>
      </c>
    </row>
    <row r="13" spans="1:6" ht="16.399999999999999" customHeight="1" x14ac:dyDescent="0.25">
      <c r="B13" s="192">
        <v>9</v>
      </c>
      <c r="C13" s="192" t="s">
        <v>218</v>
      </c>
      <c r="D13" s="193" t="s">
        <v>227</v>
      </c>
      <c r="E13" s="194">
        <v>39658.892999999996</v>
      </c>
      <c r="F13" s="195" t="s">
        <v>220</v>
      </c>
    </row>
    <row r="14" spans="1:6" ht="16.399999999999999" customHeight="1" x14ac:dyDescent="0.25">
      <c r="B14" s="192">
        <v>10</v>
      </c>
      <c r="C14" s="192" t="s">
        <v>218</v>
      </c>
      <c r="D14" s="193" t="s">
        <v>228</v>
      </c>
      <c r="E14" s="194">
        <v>27103.416000000001</v>
      </c>
      <c r="F14" s="195"/>
    </row>
    <row r="15" spans="1:6" ht="16.399999999999999" customHeight="1" x14ac:dyDescent="0.25">
      <c r="B15" s="192">
        <v>11</v>
      </c>
      <c r="C15" s="192" t="s">
        <v>221</v>
      </c>
      <c r="D15" s="193" t="s">
        <v>231</v>
      </c>
      <c r="E15" s="194">
        <v>16975.07</v>
      </c>
      <c r="F15" s="211" t="s">
        <v>232</v>
      </c>
    </row>
    <row r="16" spans="1:6" ht="16.399999999999999" customHeight="1" x14ac:dyDescent="0.25">
      <c r="B16" s="192">
        <v>12</v>
      </c>
      <c r="C16" s="192" t="s">
        <v>218</v>
      </c>
      <c r="D16" s="193" t="s">
        <v>235</v>
      </c>
      <c r="E16" s="194">
        <v>12220.43</v>
      </c>
      <c r="F16" s="211" t="s">
        <v>232</v>
      </c>
    </row>
    <row r="17" spans="2:6" ht="16.399999999999999" customHeight="1" x14ac:dyDescent="0.25">
      <c r="B17" s="192">
        <v>13</v>
      </c>
      <c r="C17" s="192" t="s">
        <v>233</v>
      </c>
      <c r="D17" s="193" t="s">
        <v>234</v>
      </c>
      <c r="E17" s="194">
        <v>10696.444</v>
      </c>
      <c r="F17" s="211"/>
    </row>
    <row r="18" spans="2:6" ht="16.399999999999999" customHeight="1" x14ac:dyDescent="0.25">
      <c r="B18" s="192">
        <v>14</v>
      </c>
      <c r="C18" s="192" t="s">
        <v>218</v>
      </c>
      <c r="D18" s="193" t="s">
        <v>236</v>
      </c>
      <c r="E18" s="194">
        <v>9845.0030000000006</v>
      </c>
      <c r="F18" s="196"/>
    </row>
    <row r="19" spans="2:6" ht="16.399999999999999" customHeight="1" x14ac:dyDescent="0.25">
      <c r="B19" s="192">
        <v>15</v>
      </c>
      <c r="C19" s="192" t="s">
        <v>221</v>
      </c>
      <c r="D19" s="193" t="s">
        <v>237</v>
      </c>
      <c r="E19" s="194">
        <v>8500.2209999999995</v>
      </c>
      <c r="F19" s="196" t="s">
        <v>220</v>
      </c>
    </row>
    <row r="20" spans="2:6" ht="16.399999999999999" customHeight="1" x14ac:dyDescent="0.25">
      <c r="B20" s="192">
        <v>16</v>
      </c>
      <c r="C20" s="192" t="s">
        <v>221</v>
      </c>
      <c r="D20" s="193" t="s">
        <v>418</v>
      </c>
      <c r="E20" s="194">
        <v>8129.9089999999997</v>
      </c>
      <c r="F20" s="196" t="s">
        <v>220</v>
      </c>
    </row>
    <row r="21" spans="2:6" ht="16.399999999999999" customHeight="1" x14ac:dyDescent="0.25">
      <c r="B21" s="192">
        <v>17</v>
      </c>
      <c r="C21" s="192" t="s">
        <v>233</v>
      </c>
      <c r="D21" s="193" t="s">
        <v>392</v>
      </c>
      <c r="E21" s="194">
        <v>7696.4009999999998</v>
      </c>
      <c r="F21" s="196"/>
    </row>
    <row r="22" spans="2:6" ht="16.399999999999999" customHeight="1" x14ac:dyDescent="0.25">
      <c r="B22" s="192">
        <v>18</v>
      </c>
      <c r="C22" s="192" t="s">
        <v>221</v>
      </c>
      <c r="D22" s="193" t="s">
        <v>239</v>
      </c>
      <c r="E22" s="194">
        <v>5010.7496870000004</v>
      </c>
      <c r="F22" s="195"/>
    </row>
    <row r="23" spans="2:6" ht="16.399999999999999" customHeight="1" x14ac:dyDescent="0.25">
      <c r="B23" s="192">
        <v>19</v>
      </c>
      <c r="C23" s="192" t="s">
        <v>218</v>
      </c>
      <c r="D23" s="193" t="s">
        <v>238</v>
      </c>
      <c r="E23" s="194">
        <v>4586.2190000000001</v>
      </c>
      <c r="F23" s="195" t="s">
        <v>220</v>
      </c>
    </row>
    <row r="24" spans="2:6" ht="16.399999999999999" customHeight="1" x14ac:dyDescent="0.25">
      <c r="B24" s="192">
        <v>20</v>
      </c>
      <c r="C24" s="192" t="s">
        <v>233</v>
      </c>
      <c r="D24" s="193" t="s">
        <v>389</v>
      </c>
      <c r="E24" s="194">
        <v>4238.3100000000004</v>
      </c>
      <c r="F24" s="195"/>
    </row>
    <row r="25" spans="2:6" ht="16.399999999999999" customHeight="1" x14ac:dyDescent="0.25">
      <c r="B25" s="192">
        <v>21</v>
      </c>
      <c r="C25" s="192" t="s">
        <v>221</v>
      </c>
      <c r="D25" s="193" t="s">
        <v>240</v>
      </c>
      <c r="E25" s="194">
        <v>3268.748</v>
      </c>
      <c r="F25" s="195" t="s">
        <v>220</v>
      </c>
    </row>
    <row r="26" spans="2:6" ht="16.399999999999999" customHeight="1" x14ac:dyDescent="0.25">
      <c r="B26" s="192">
        <v>22</v>
      </c>
      <c r="C26" s="192" t="s">
        <v>218</v>
      </c>
      <c r="D26" s="193" t="s">
        <v>243</v>
      </c>
      <c r="E26" s="194">
        <v>3078.6080000000002</v>
      </c>
      <c r="F26" s="196"/>
    </row>
    <row r="27" spans="2:6" ht="16.399999999999999" customHeight="1" x14ac:dyDescent="0.25">
      <c r="B27" s="192">
        <v>23</v>
      </c>
      <c r="C27" s="192" t="s">
        <v>221</v>
      </c>
      <c r="D27" s="193" t="s">
        <v>242</v>
      </c>
      <c r="E27" s="194">
        <v>2784.4789999999998</v>
      </c>
      <c r="F27" s="196" t="s">
        <v>220</v>
      </c>
    </row>
    <row r="28" spans="2:6" ht="16.399999999999999" customHeight="1" x14ac:dyDescent="0.25">
      <c r="B28" s="192">
        <v>24</v>
      </c>
      <c r="C28" s="192" t="s">
        <v>233</v>
      </c>
      <c r="D28" s="193" t="s">
        <v>241</v>
      </c>
      <c r="E28" s="194">
        <v>2263.56</v>
      </c>
      <c r="F28" s="195"/>
    </row>
    <row r="29" spans="2:6" ht="16.399999999999999" customHeight="1" x14ac:dyDescent="0.25">
      <c r="B29" s="192">
        <v>25</v>
      </c>
      <c r="C29" s="192" t="s">
        <v>221</v>
      </c>
      <c r="D29" s="193" t="s">
        <v>244</v>
      </c>
      <c r="E29" s="194">
        <v>2047.6566660000001</v>
      </c>
      <c r="F29" s="211" t="s">
        <v>232</v>
      </c>
    </row>
    <row r="30" spans="2:6" ht="16.399999999999999" customHeight="1" x14ac:dyDescent="0.25">
      <c r="B30" s="192">
        <v>26</v>
      </c>
      <c r="C30" s="192" t="s">
        <v>233</v>
      </c>
      <c r="D30" s="193" t="s">
        <v>250</v>
      </c>
      <c r="E30" s="194">
        <v>1833.1690000000001</v>
      </c>
      <c r="F30" s="211"/>
    </row>
    <row r="31" spans="2:6" ht="16.399999999999999" customHeight="1" x14ac:dyDescent="0.25">
      <c r="B31" s="192">
        <v>27</v>
      </c>
      <c r="C31" s="192" t="s">
        <v>225</v>
      </c>
      <c r="D31" s="193" t="s">
        <v>419</v>
      </c>
      <c r="E31" s="194">
        <v>1700.671</v>
      </c>
      <c r="F31" s="211"/>
    </row>
    <row r="32" spans="2:6" ht="16.399999999999999" customHeight="1" x14ac:dyDescent="0.25">
      <c r="B32" s="192">
        <v>28</v>
      </c>
      <c r="C32" s="192" t="s">
        <v>233</v>
      </c>
      <c r="D32" s="193" t="s">
        <v>403</v>
      </c>
      <c r="E32" s="194">
        <v>1665.3889999999999</v>
      </c>
      <c r="F32" s="196"/>
    </row>
    <row r="33" spans="2:6" ht="16.399999999999999" customHeight="1" x14ac:dyDescent="0.25">
      <c r="B33" s="192">
        <v>29</v>
      </c>
      <c r="C33" s="192" t="s">
        <v>233</v>
      </c>
      <c r="D33" s="193" t="s">
        <v>252</v>
      </c>
      <c r="E33" s="194">
        <v>1526.116</v>
      </c>
      <c r="F33" s="196"/>
    </row>
    <row r="34" spans="2:6" ht="16.399999999999999" customHeight="1" x14ac:dyDescent="0.25">
      <c r="B34" s="192">
        <v>30</v>
      </c>
      <c r="C34" s="192" t="s">
        <v>233</v>
      </c>
      <c r="D34" s="193" t="s">
        <v>420</v>
      </c>
      <c r="E34" s="194">
        <v>1484.3030000000001</v>
      </c>
      <c r="F34" s="196"/>
    </row>
    <row r="35" spans="2:6" ht="16.399999999999999" customHeight="1" x14ac:dyDescent="0.25">
      <c r="B35" s="192">
        <v>31</v>
      </c>
      <c r="C35" s="192" t="s">
        <v>221</v>
      </c>
      <c r="D35" s="193" t="s">
        <v>247</v>
      </c>
      <c r="E35" s="194">
        <v>1468.4259999999999</v>
      </c>
      <c r="F35" s="195"/>
    </row>
    <row r="36" spans="2:6" ht="16.399999999999999" customHeight="1" x14ac:dyDescent="0.25">
      <c r="B36" s="192">
        <v>32</v>
      </c>
      <c r="C36" s="192" t="s">
        <v>218</v>
      </c>
      <c r="D36" s="193" t="s">
        <v>251</v>
      </c>
      <c r="E36" s="194">
        <v>1324.961</v>
      </c>
      <c r="F36" s="196"/>
    </row>
    <row r="37" spans="2:6" ht="16.399999999999999" customHeight="1" x14ac:dyDescent="0.25">
      <c r="B37" s="192">
        <v>33</v>
      </c>
      <c r="C37" s="192" t="s">
        <v>218</v>
      </c>
      <c r="D37" s="193" t="s">
        <v>394</v>
      </c>
      <c r="E37" s="194">
        <v>1283.866</v>
      </c>
      <c r="F37" s="197"/>
    </row>
    <row r="38" spans="2:6" ht="16.399999999999999" customHeight="1" x14ac:dyDescent="0.25">
      <c r="B38" s="192">
        <v>34</v>
      </c>
      <c r="C38" s="192" t="s">
        <v>233</v>
      </c>
      <c r="D38" s="193" t="s">
        <v>421</v>
      </c>
      <c r="E38" s="194">
        <v>1198.636</v>
      </c>
      <c r="F38" s="195"/>
    </row>
    <row r="39" spans="2:6" ht="16.399999999999999" customHeight="1" x14ac:dyDescent="0.25">
      <c r="B39" s="192">
        <v>35</v>
      </c>
      <c r="C39" s="192" t="s">
        <v>233</v>
      </c>
      <c r="D39" s="193" t="s">
        <v>393</v>
      </c>
      <c r="E39" s="194">
        <v>1184.2180000000001</v>
      </c>
      <c r="F39" s="196"/>
    </row>
    <row r="40" spans="2:6" ht="16.399999999999999" customHeight="1" x14ac:dyDescent="0.25">
      <c r="B40" s="192">
        <v>36</v>
      </c>
      <c r="C40" s="192" t="s">
        <v>233</v>
      </c>
      <c r="D40" s="193" t="s">
        <v>245</v>
      </c>
      <c r="E40" s="194">
        <v>1075.5050000000001</v>
      </c>
      <c r="F40" s="196"/>
    </row>
    <row r="41" spans="2:6" ht="16.399999999999999" customHeight="1" x14ac:dyDescent="0.25">
      <c r="B41" s="192">
        <v>37</v>
      </c>
      <c r="C41" s="192" t="s">
        <v>233</v>
      </c>
      <c r="D41" s="193" t="s">
        <v>422</v>
      </c>
      <c r="E41" s="194">
        <v>925.97299999999996</v>
      </c>
      <c r="F41" s="196"/>
    </row>
    <row r="42" spans="2:6" ht="16.399999999999999" customHeight="1" x14ac:dyDescent="0.25">
      <c r="B42" s="192">
        <v>38</v>
      </c>
      <c r="C42" s="192" t="s">
        <v>233</v>
      </c>
      <c r="D42" s="193" t="s">
        <v>249</v>
      </c>
      <c r="E42" s="194">
        <v>877.76099999999997</v>
      </c>
      <c r="F42" s="195"/>
    </row>
    <row r="43" spans="2:6" ht="16.399999999999999" customHeight="1" x14ac:dyDescent="0.25">
      <c r="B43" s="192">
        <v>39</v>
      </c>
      <c r="C43" s="192" t="s">
        <v>233</v>
      </c>
      <c r="D43" s="193" t="s">
        <v>253</v>
      </c>
      <c r="E43" s="194">
        <v>869.89200000000005</v>
      </c>
      <c r="F43" s="195"/>
    </row>
    <row r="44" spans="2:6" ht="16.399999999999999" customHeight="1" x14ac:dyDescent="0.25">
      <c r="B44" s="192">
        <v>40</v>
      </c>
      <c r="C44" s="192" t="s">
        <v>233</v>
      </c>
      <c r="D44" s="193" t="s">
        <v>423</v>
      </c>
      <c r="E44" s="194">
        <v>670.44799999999998</v>
      </c>
      <c r="F44" s="195"/>
    </row>
    <row r="45" spans="2:6" ht="16.399999999999999" customHeight="1" x14ac:dyDescent="0.25">
      <c r="B45" s="192">
        <v>41</v>
      </c>
      <c r="C45" s="192" t="s">
        <v>233</v>
      </c>
      <c r="D45" s="193" t="s">
        <v>248</v>
      </c>
      <c r="E45" s="194">
        <v>652.13216999999997</v>
      </c>
      <c r="F45" s="198"/>
    </row>
    <row r="46" spans="2:6" ht="16.399999999999999" customHeight="1" x14ac:dyDescent="0.25">
      <c r="B46" s="192">
        <v>42</v>
      </c>
      <c r="C46" s="192" t="s">
        <v>233</v>
      </c>
      <c r="D46" s="193" t="s">
        <v>424</v>
      </c>
      <c r="E46" s="194">
        <v>650.88400000000001</v>
      </c>
      <c r="F46" s="199"/>
    </row>
    <row r="47" spans="2:6" ht="16.399999999999999" customHeight="1" x14ac:dyDescent="0.25">
      <c r="B47" s="192">
        <v>43</v>
      </c>
      <c r="C47" s="192" t="s">
        <v>233</v>
      </c>
      <c r="D47" s="193" t="s">
        <v>425</v>
      </c>
      <c r="E47" s="194">
        <v>637.77099999999996</v>
      </c>
      <c r="F47" s="200"/>
    </row>
    <row r="48" spans="2:6" ht="16.399999999999999" customHeight="1" x14ac:dyDescent="0.25">
      <c r="B48" s="192">
        <v>44</v>
      </c>
      <c r="C48" s="192" t="s">
        <v>218</v>
      </c>
      <c r="D48" s="193" t="s">
        <v>246</v>
      </c>
      <c r="E48" s="194">
        <v>564.36</v>
      </c>
      <c r="F48" s="196"/>
    </row>
    <row r="49" spans="1:6" ht="16.399999999999999" customHeight="1" x14ac:dyDescent="0.25">
      <c r="B49" s="192">
        <v>45</v>
      </c>
      <c r="C49" s="192" t="s">
        <v>233</v>
      </c>
      <c r="D49" s="193" t="s">
        <v>426</v>
      </c>
      <c r="E49" s="194">
        <v>562.447</v>
      </c>
      <c r="F49" s="196"/>
    </row>
    <row r="50" spans="1:6" ht="16.399999999999999" customHeight="1" x14ac:dyDescent="0.25">
      <c r="B50" s="192">
        <v>46</v>
      </c>
      <c r="C50" s="192" t="s">
        <v>233</v>
      </c>
      <c r="D50" s="193" t="s">
        <v>390</v>
      </c>
      <c r="E50" s="194">
        <v>518.58900000000006</v>
      </c>
      <c r="F50" s="196"/>
    </row>
    <row r="51" spans="1:6" ht="16.399999999999999" customHeight="1" x14ac:dyDescent="0.25">
      <c r="B51" s="192">
        <v>47</v>
      </c>
      <c r="C51" s="192" t="s">
        <v>218</v>
      </c>
      <c r="D51" s="193" t="s">
        <v>265</v>
      </c>
      <c r="E51" s="194">
        <v>505.947</v>
      </c>
      <c r="F51" s="196"/>
    </row>
    <row r="52" spans="1:6" ht="16.399999999999999" customHeight="1" x14ac:dyDescent="0.25">
      <c r="B52" s="192">
        <v>48</v>
      </c>
      <c r="C52" s="192" t="s">
        <v>233</v>
      </c>
      <c r="D52" s="193" t="s">
        <v>427</v>
      </c>
      <c r="E52" s="194">
        <v>495.85199999999998</v>
      </c>
      <c r="F52" s="200"/>
    </row>
    <row r="53" spans="1:6" ht="16.399999999999999" customHeight="1" x14ac:dyDescent="0.25">
      <c r="B53" s="192">
        <v>49</v>
      </c>
      <c r="C53" s="192" t="s">
        <v>218</v>
      </c>
      <c r="D53" s="193" t="s">
        <v>254</v>
      </c>
      <c r="E53" s="194">
        <v>494.399</v>
      </c>
      <c r="F53" s="200"/>
    </row>
    <row r="54" spans="1:6" ht="16.399999999999999" customHeight="1" x14ac:dyDescent="0.25">
      <c r="B54" s="192">
        <v>50</v>
      </c>
      <c r="C54" s="192" t="s">
        <v>233</v>
      </c>
      <c r="D54" s="193" t="s">
        <v>428</v>
      </c>
      <c r="E54" s="194">
        <v>470.77100000000002</v>
      </c>
      <c r="F54" s="200"/>
    </row>
    <row r="55" spans="1:6" ht="6.75" customHeight="1" x14ac:dyDescent="0.25">
      <c r="F55" s="40"/>
    </row>
    <row r="56" spans="1:6" ht="16.399999999999999" customHeight="1" x14ac:dyDescent="0.25">
      <c r="A56" s="43" t="s">
        <v>255</v>
      </c>
      <c r="B56" s="42"/>
      <c r="C56" s="42"/>
      <c r="D56" s="44"/>
      <c r="E56" s="41"/>
      <c r="F56" s="45"/>
    </row>
    <row r="57" spans="1:6" s="51" customFormat="1" ht="11.15" customHeight="1" x14ac:dyDescent="0.25">
      <c r="A57" s="46" t="s">
        <v>429</v>
      </c>
      <c r="B57" s="47"/>
      <c r="C57" s="47"/>
      <c r="D57" s="48"/>
      <c r="E57" s="49"/>
      <c r="F57" s="50"/>
    </row>
    <row r="58" spans="1:6" s="51" customFormat="1" ht="66.650000000000006" customHeight="1" x14ac:dyDescent="0.25">
      <c r="A58" s="52" t="s">
        <v>256</v>
      </c>
      <c r="B58" s="283" t="s">
        <v>430</v>
      </c>
      <c r="C58" s="283"/>
      <c r="D58" s="283"/>
      <c r="E58" s="283"/>
      <c r="F58" s="283"/>
    </row>
    <row r="59" spans="1:6" s="51" customFormat="1" ht="50.9" customHeight="1" x14ac:dyDescent="0.25">
      <c r="A59" s="52" t="s">
        <v>257</v>
      </c>
      <c r="B59" s="283" t="s">
        <v>258</v>
      </c>
      <c r="C59" s="283"/>
      <c r="D59" s="283"/>
      <c r="E59" s="283"/>
      <c r="F59" s="283"/>
    </row>
    <row r="60" spans="1:6" ht="68.25" customHeight="1" x14ac:dyDescent="0.25">
      <c r="A60" s="52" t="s">
        <v>259</v>
      </c>
      <c r="B60" s="283" t="s">
        <v>260</v>
      </c>
      <c r="C60" s="283"/>
      <c r="D60" s="283"/>
      <c r="E60" s="283"/>
      <c r="F60" s="283"/>
    </row>
    <row r="61" spans="1:6" ht="19.5" customHeight="1" x14ac:dyDescent="0.25">
      <c r="A61" s="52" t="s">
        <v>68</v>
      </c>
      <c r="B61" s="283" t="s">
        <v>261</v>
      </c>
      <c r="C61" s="283"/>
      <c r="D61" s="283"/>
      <c r="E61" s="283"/>
      <c r="F61" s="283"/>
    </row>
  </sheetData>
  <mergeCells count="5">
    <mergeCell ref="B2:F2"/>
    <mergeCell ref="B58:F58"/>
    <mergeCell ref="B59:F59"/>
    <mergeCell ref="B60:F60"/>
    <mergeCell ref="B61:F61"/>
  </mergeCells>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rowBreaks count="1" manualBreakCount="1">
    <brk id="40" max="16383" man="1"/>
  </rowBreaks>
  <ignoredErrors>
    <ignoredError sqref="F4 A58:A61" numberStoredAsText="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2"/>
  <sheetViews>
    <sheetView showGridLines="0" zoomScaleNormal="100" workbookViewId="0"/>
  </sheetViews>
  <sheetFormatPr defaultColWidth="9.453125" defaultRowHeight="11" x14ac:dyDescent="0.25"/>
  <cols>
    <col min="1" max="1" width="3.6328125" style="56" customWidth="1"/>
    <col min="2" max="2" width="5.54296875" style="56" customWidth="1"/>
    <col min="3" max="3" width="44.54296875" style="56" customWidth="1"/>
    <col min="4" max="4" width="12.54296875" style="56" customWidth="1"/>
    <col min="5" max="5" width="4.453125" style="55" customWidth="1"/>
    <col min="6" max="16384" width="9.453125" style="56"/>
  </cols>
  <sheetData>
    <row r="1" spans="1:5" ht="16.399999999999999" customHeight="1" x14ac:dyDescent="0.25">
      <c r="A1" s="201"/>
      <c r="B1" s="145" t="s">
        <v>262</v>
      </c>
      <c r="C1" s="146"/>
      <c r="D1" s="202"/>
      <c r="E1" s="203"/>
    </row>
    <row r="2" spans="1:5" ht="30" customHeight="1" x14ac:dyDescent="0.25">
      <c r="A2" s="201"/>
      <c r="B2" s="284" t="s">
        <v>432</v>
      </c>
      <c r="C2" s="284"/>
      <c r="D2" s="284"/>
      <c r="E2" s="284"/>
    </row>
    <row r="3" spans="1:5" ht="16.399999999999999" customHeight="1" x14ac:dyDescent="0.25">
      <c r="B3" s="57"/>
      <c r="C3" s="53"/>
      <c r="D3" s="54"/>
    </row>
    <row r="4" spans="1:5" ht="28.4" customHeight="1" x14ac:dyDescent="0.25">
      <c r="B4" s="204" t="s">
        <v>214</v>
      </c>
      <c r="C4" s="204" t="s">
        <v>263</v>
      </c>
      <c r="D4" s="205" t="s">
        <v>264</v>
      </c>
      <c r="E4" s="206" t="s">
        <v>68</v>
      </c>
    </row>
    <row r="5" spans="1:5" ht="16.399999999999999" customHeight="1" x14ac:dyDescent="0.25">
      <c r="B5" s="207">
        <v>1</v>
      </c>
      <c r="C5" s="208" t="s">
        <v>219</v>
      </c>
      <c r="D5" s="209">
        <v>25413</v>
      </c>
      <c r="E5" s="210" t="s">
        <v>220</v>
      </c>
    </row>
    <row r="6" spans="1:5" ht="16.399999999999999" customHeight="1" x14ac:dyDescent="0.25">
      <c r="B6" s="207">
        <v>2</v>
      </c>
      <c r="C6" s="208" t="s">
        <v>222</v>
      </c>
      <c r="D6" s="209">
        <v>17695</v>
      </c>
      <c r="E6" s="210" t="s">
        <v>220</v>
      </c>
    </row>
    <row r="7" spans="1:5" ht="16.399999999999999" customHeight="1" x14ac:dyDescent="0.25">
      <c r="B7" s="207">
        <v>3</v>
      </c>
      <c r="C7" s="208" t="s">
        <v>223</v>
      </c>
      <c r="D7" s="209">
        <v>11491.257</v>
      </c>
      <c r="E7" s="210" t="s">
        <v>220</v>
      </c>
    </row>
    <row r="8" spans="1:5" ht="16.399999999999999" customHeight="1" x14ac:dyDescent="0.25">
      <c r="B8" s="207">
        <v>4</v>
      </c>
      <c r="C8" s="208" t="s">
        <v>224</v>
      </c>
      <c r="D8" s="209">
        <v>9068.82</v>
      </c>
      <c r="E8" s="210" t="s">
        <v>220</v>
      </c>
    </row>
    <row r="9" spans="1:5" ht="16.399999999999999" customHeight="1" x14ac:dyDescent="0.25">
      <c r="B9" s="207">
        <v>5</v>
      </c>
      <c r="C9" s="208" t="s">
        <v>229</v>
      </c>
      <c r="D9" s="209">
        <v>6035.7939999999999</v>
      </c>
      <c r="E9" s="210"/>
    </row>
    <row r="10" spans="1:5" ht="16.399999999999999" customHeight="1" x14ac:dyDescent="0.25">
      <c r="B10" s="207">
        <v>6</v>
      </c>
      <c r="C10" s="208" t="s">
        <v>227</v>
      </c>
      <c r="D10" s="209">
        <v>4010.9160000000002</v>
      </c>
      <c r="E10" s="210" t="s">
        <v>220</v>
      </c>
    </row>
    <row r="11" spans="1:5" ht="16.399999999999999" customHeight="1" x14ac:dyDescent="0.25">
      <c r="B11" s="207">
        <v>7</v>
      </c>
      <c r="C11" s="208" t="s">
        <v>226</v>
      </c>
      <c r="D11" s="209">
        <v>2730.103435</v>
      </c>
      <c r="E11" s="210" t="s">
        <v>220</v>
      </c>
    </row>
    <row r="12" spans="1:5" ht="16.399999999999999" customHeight="1" x14ac:dyDescent="0.25">
      <c r="B12" s="207">
        <v>8</v>
      </c>
      <c r="C12" s="208" t="s">
        <v>230</v>
      </c>
      <c r="D12" s="209">
        <v>2510.0660330000001</v>
      </c>
      <c r="E12" s="210" t="s">
        <v>220</v>
      </c>
    </row>
    <row r="13" spans="1:5" ht="16.399999999999999" customHeight="1" x14ac:dyDescent="0.25">
      <c r="B13" s="207">
        <v>9</v>
      </c>
      <c r="C13" s="208" t="s">
        <v>242</v>
      </c>
      <c r="D13" s="209">
        <v>1186.779</v>
      </c>
      <c r="E13" s="210" t="s">
        <v>220</v>
      </c>
    </row>
    <row r="14" spans="1:5" ht="16.399999999999999" customHeight="1" x14ac:dyDescent="0.25">
      <c r="B14" s="207">
        <v>10</v>
      </c>
      <c r="C14" s="208" t="s">
        <v>418</v>
      </c>
      <c r="D14" s="209">
        <v>997.60599999999999</v>
      </c>
      <c r="E14" s="210" t="s">
        <v>220</v>
      </c>
    </row>
    <row r="15" spans="1:5" ht="16.399999999999999" customHeight="1" x14ac:dyDescent="0.25">
      <c r="B15" s="207">
        <v>11</v>
      </c>
      <c r="C15" s="208" t="s">
        <v>228</v>
      </c>
      <c r="D15" s="209">
        <v>995.14700000000005</v>
      </c>
      <c r="E15" s="195"/>
    </row>
    <row r="16" spans="1:5" ht="16.399999999999999" customHeight="1" x14ac:dyDescent="0.25">
      <c r="B16" s="207">
        <v>12</v>
      </c>
      <c r="C16" s="208" t="s">
        <v>236</v>
      </c>
      <c r="D16" s="209">
        <v>767.72199999999998</v>
      </c>
      <c r="E16" s="195"/>
    </row>
    <row r="17" spans="2:5" ht="16.399999999999999" customHeight="1" x14ac:dyDescent="0.25">
      <c r="B17" s="207">
        <v>13</v>
      </c>
      <c r="C17" s="208" t="s">
        <v>237</v>
      </c>
      <c r="D17" s="209">
        <v>761.94</v>
      </c>
      <c r="E17" s="195" t="s">
        <v>220</v>
      </c>
    </row>
    <row r="18" spans="2:5" ht="16.399999999999999" customHeight="1" x14ac:dyDescent="0.25">
      <c r="B18" s="207">
        <v>14</v>
      </c>
      <c r="C18" s="208" t="s">
        <v>231</v>
      </c>
      <c r="D18" s="209">
        <v>687.03700000000003</v>
      </c>
      <c r="E18" s="254" t="s">
        <v>232</v>
      </c>
    </row>
    <row r="19" spans="2:5" ht="16.399999999999999" customHeight="1" x14ac:dyDescent="0.25">
      <c r="B19" s="207">
        <v>15</v>
      </c>
      <c r="C19" s="208" t="s">
        <v>235</v>
      </c>
      <c r="D19" s="209">
        <v>555.40599999999995</v>
      </c>
      <c r="E19" s="255" t="s">
        <v>232</v>
      </c>
    </row>
    <row r="20" spans="2:5" ht="16.399999999999999" customHeight="1" x14ac:dyDescent="0.25">
      <c r="B20" s="207">
        <v>16</v>
      </c>
      <c r="C20" s="208" t="s">
        <v>238</v>
      </c>
      <c r="D20" s="209">
        <v>459.90800000000002</v>
      </c>
      <c r="E20" s="210" t="s">
        <v>220</v>
      </c>
    </row>
    <row r="21" spans="2:5" ht="16.399999999999999" customHeight="1" x14ac:dyDescent="0.25">
      <c r="B21" s="207">
        <v>17</v>
      </c>
      <c r="C21" s="208" t="s">
        <v>240</v>
      </c>
      <c r="D21" s="209">
        <v>428.87400000000002</v>
      </c>
      <c r="E21" s="212" t="s">
        <v>220</v>
      </c>
    </row>
    <row r="22" spans="2:5" ht="16.399999999999999" customHeight="1" x14ac:dyDescent="0.25">
      <c r="B22" s="207">
        <v>18</v>
      </c>
      <c r="C22" s="208" t="s">
        <v>239</v>
      </c>
      <c r="D22" s="209">
        <v>354.00068900000002</v>
      </c>
      <c r="E22" s="210"/>
    </row>
    <row r="23" spans="2:5" ht="16.399999999999999" customHeight="1" x14ac:dyDescent="0.25">
      <c r="B23" s="207">
        <v>19</v>
      </c>
      <c r="C23" s="208" t="s">
        <v>243</v>
      </c>
      <c r="D23" s="209">
        <v>175.714</v>
      </c>
      <c r="E23" s="210"/>
    </row>
    <row r="24" spans="2:5" ht="16.399999999999999" customHeight="1" x14ac:dyDescent="0.25">
      <c r="B24" s="207">
        <v>20</v>
      </c>
      <c r="C24" s="208" t="s">
        <v>247</v>
      </c>
      <c r="D24" s="209">
        <v>134.315</v>
      </c>
      <c r="E24" s="211"/>
    </row>
    <row r="25" spans="2:5" ht="16.399999999999999" customHeight="1" x14ac:dyDescent="0.25">
      <c r="B25" s="207">
        <v>21</v>
      </c>
      <c r="C25" s="208" t="s">
        <v>244</v>
      </c>
      <c r="D25" s="209">
        <v>117.301457</v>
      </c>
      <c r="E25" s="213" t="s">
        <v>232</v>
      </c>
    </row>
    <row r="26" spans="2:5" ht="16.399999999999999" customHeight="1" x14ac:dyDescent="0.25">
      <c r="B26" s="207">
        <v>22</v>
      </c>
      <c r="C26" s="208" t="s">
        <v>394</v>
      </c>
      <c r="D26" s="209">
        <v>100.517</v>
      </c>
      <c r="E26" s="214"/>
    </row>
    <row r="27" spans="2:5" ht="16.399999999999999" customHeight="1" x14ac:dyDescent="0.25">
      <c r="B27" s="207">
        <v>23</v>
      </c>
      <c r="C27" s="208" t="s">
        <v>251</v>
      </c>
      <c r="D27" s="209">
        <v>75.52</v>
      </c>
      <c r="E27" s="212"/>
    </row>
    <row r="28" spans="2:5" ht="16.399999999999999" customHeight="1" x14ac:dyDescent="0.25">
      <c r="B28" s="207">
        <v>24</v>
      </c>
      <c r="C28" s="208" t="s">
        <v>246</v>
      </c>
      <c r="D28" s="209">
        <v>74.692999999999998</v>
      </c>
      <c r="E28" s="215"/>
    </row>
    <row r="29" spans="2:5" ht="16.399999999999999" customHeight="1" x14ac:dyDescent="0.25">
      <c r="B29" s="207">
        <v>25</v>
      </c>
      <c r="C29" s="208" t="s">
        <v>265</v>
      </c>
      <c r="D29" s="209">
        <v>71.912000000000006</v>
      </c>
      <c r="E29" s="195"/>
    </row>
    <row r="30" spans="2:5" ht="16.399999999999999" customHeight="1" x14ac:dyDescent="0.25">
      <c r="B30" s="207">
        <v>26</v>
      </c>
      <c r="C30" s="208" t="s">
        <v>254</v>
      </c>
      <c r="D30" s="209">
        <v>67.730999999999995</v>
      </c>
      <c r="E30" s="216"/>
    </row>
    <row r="31" spans="2:5" ht="16.399999999999999" customHeight="1" x14ac:dyDescent="0.25">
      <c r="B31" s="207">
        <v>27</v>
      </c>
      <c r="C31" s="208" t="s">
        <v>433</v>
      </c>
      <c r="D31" s="209">
        <v>60.956674</v>
      </c>
      <c r="E31" s="210"/>
    </row>
    <row r="32" spans="2:5" ht="16.399999999999999" customHeight="1" x14ac:dyDescent="0.25">
      <c r="B32" s="207">
        <v>28</v>
      </c>
      <c r="C32" s="208" t="s">
        <v>266</v>
      </c>
      <c r="D32" s="209">
        <v>59.89</v>
      </c>
      <c r="E32" s="212"/>
    </row>
    <row r="33" spans="1:6" ht="16.399999999999999" customHeight="1" x14ac:dyDescent="0.25">
      <c r="B33" s="207">
        <v>29</v>
      </c>
      <c r="C33" s="208" t="s">
        <v>267</v>
      </c>
      <c r="D33" s="209">
        <v>19.893999999999998</v>
      </c>
      <c r="E33" s="210"/>
    </row>
    <row r="34" spans="1:6" ht="16.399999999999999" customHeight="1" x14ac:dyDescent="0.25">
      <c r="A34" s="53"/>
      <c r="B34" s="55"/>
      <c r="C34" s="58"/>
      <c r="D34" s="59"/>
    </row>
    <row r="35" spans="1:6" s="61" customFormat="1" ht="11.15" customHeight="1" x14ac:dyDescent="0.25">
      <c r="A35" s="60" t="s">
        <v>255</v>
      </c>
      <c r="B35" s="58"/>
      <c r="D35" s="62"/>
      <c r="E35" s="58"/>
    </row>
    <row r="36" spans="1:6" ht="10.5" customHeight="1" x14ac:dyDescent="0.25">
      <c r="A36" s="63" t="s">
        <v>429</v>
      </c>
      <c r="B36" s="60"/>
      <c r="C36" s="238"/>
    </row>
    <row r="37" spans="1:6" ht="22.4" customHeight="1" x14ac:dyDescent="0.25">
      <c r="A37" s="64" t="s">
        <v>256</v>
      </c>
      <c r="B37" s="276" t="s">
        <v>268</v>
      </c>
      <c r="C37" s="276"/>
      <c r="D37" s="276"/>
      <c r="E37" s="276"/>
    </row>
    <row r="38" spans="1:6" ht="63.5" customHeight="1" x14ac:dyDescent="0.25">
      <c r="A38" s="64" t="s">
        <v>257</v>
      </c>
      <c r="B38" s="276" t="s">
        <v>434</v>
      </c>
      <c r="C38" s="276"/>
      <c r="D38" s="276"/>
      <c r="E38" s="276"/>
    </row>
    <row r="39" spans="1:6" ht="22.4" customHeight="1" x14ac:dyDescent="0.25">
      <c r="A39" s="64" t="s">
        <v>259</v>
      </c>
      <c r="B39" s="276" t="s">
        <v>269</v>
      </c>
      <c r="C39" s="276"/>
      <c r="D39" s="276"/>
      <c r="E39" s="276"/>
    </row>
    <row r="40" spans="1:6" ht="70.5" customHeight="1" x14ac:dyDescent="0.25">
      <c r="A40" s="64" t="s">
        <v>270</v>
      </c>
      <c r="B40" s="276" t="s">
        <v>271</v>
      </c>
      <c r="C40" s="276"/>
      <c r="D40" s="276"/>
      <c r="E40" s="276"/>
    </row>
    <row r="41" spans="1:6" ht="22.4" customHeight="1" x14ac:dyDescent="0.25">
      <c r="A41" s="64" t="s">
        <v>70</v>
      </c>
      <c r="B41" s="276" t="s">
        <v>261</v>
      </c>
      <c r="C41" s="276"/>
      <c r="D41" s="276"/>
      <c r="E41" s="276"/>
      <c r="F41" s="65"/>
    </row>
    <row r="42" spans="1:6" x14ac:dyDescent="0.25">
      <c r="A42" s="64" t="s">
        <v>209</v>
      </c>
      <c r="B42" s="276" t="s">
        <v>435</v>
      </c>
      <c r="C42" s="276"/>
      <c r="D42" s="276"/>
      <c r="E42" s="276"/>
    </row>
  </sheetData>
  <mergeCells count="7">
    <mergeCell ref="B42:E42"/>
    <mergeCell ref="B41:E41"/>
    <mergeCell ref="B2:E2"/>
    <mergeCell ref="B37:E37"/>
    <mergeCell ref="B38:E38"/>
    <mergeCell ref="B39:E39"/>
    <mergeCell ref="B40:E40"/>
  </mergeCells>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rowBreaks count="1" manualBreakCount="1">
    <brk id="28" max="4" man="1"/>
  </rowBreaks>
  <ignoredErrors>
    <ignoredError sqref="E4 A37:A42" numberStoredAsText="1"/>
  </ignoredError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3"/>
  <sheetViews>
    <sheetView showGridLines="0" zoomScaleNormal="100" workbookViewId="0"/>
  </sheetViews>
  <sheetFormatPr defaultColWidth="8.54296875" defaultRowHeight="11" x14ac:dyDescent="0.25"/>
  <cols>
    <col min="1" max="1" width="3.6328125" style="67" customWidth="1"/>
    <col min="2" max="2" width="21.54296875" style="67" customWidth="1"/>
    <col min="3" max="6" width="8.54296875" style="66" customWidth="1"/>
    <col min="7" max="7" width="6.54296875" style="67" customWidth="1"/>
    <col min="8" max="8" width="3.54296875" style="67" customWidth="1"/>
    <col min="9" max="256" width="8.54296875" style="67"/>
    <col min="257" max="257" width="2.54296875" style="67" customWidth="1"/>
    <col min="258" max="258" width="21.54296875" style="67" customWidth="1"/>
    <col min="259" max="262" width="8.54296875" style="67" customWidth="1"/>
    <col min="263" max="263" width="6.54296875" style="67" customWidth="1"/>
    <col min="264" max="264" width="3.54296875" style="67" customWidth="1"/>
    <col min="265" max="512" width="8.54296875" style="67"/>
    <col min="513" max="513" width="2.54296875" style="67" customWidth="1"/>
    <col min="514" max="514" width="21.54296875" style="67" customWidth="1"/>
    <col min="515" max="518" width="8.54296875" style="67" customWidth="1"/>
    <col min="519" max="519" width="6.54296875" style="67" customWidth="1"/>
    <col min="520" max="520" width="3.54296875" style="67" customWidth="1"/>
    <col min="521" max="768" width="8.54296875" style="67"/>
    <col min="769" max="769" width="2.54296875" style="67" customWidth="1"/>
    <col min="770" max="770" width="21.54296875" style="67" customWidth="1"/>
    <col min="771" max="774" width="8.54296875" style="67" customWidth="1"/>
    <col min="775" max="775" width="6.54296875" style="67" customWidth="1"/>
    <col min="776" max="776" width="3.54296875" style="67" customWidth="1"/>
    <col min="777" max="1024" width="8.54296875" style="67"/>
    <col min="1025" max="1025" width="2.54296875" style="67" customWidth="1"/>
    <col min="1026" max="1026" width="21.54296875" style="67" customWidth="1"/>
    <col min="1027" max="1030" width="8.54296875" style="67" customWidth="1"/>
    <col min="1031" max="1031" width="6.54296875" style="67" customWidth="1"/>
    <col min="1032" max="1032" width="3.54296875" style="67" customWidth="1"/>
    <col min="1033" max="1280" width="8.54296875" style="67"/>
    <col min="1281" max="1281" width="2.54296875" style="67" customWidth="1"/>
    <col min="1282" max="1282" width="21.54296875" style="67" customWidth="1"/>
    <col min="1283" max="1286" width="8.54296875" style="67" customWidth="1"/>
    <col min="1287" max="1287" width="6.54296875" style="67" customWidth="1"/>
    <col min="1288" max="1288" width="3.54296875" style="67" customWidth="1"/>
    <col min="1289" max="1536" width="8.54296875" style="67"/>
    <col min="1537" max="1537" width="2.54296875" style="67" customWidth="1"/>
    <col min="1538" max="1538" width="21.54296875" style="67" customWidth="1"/>
    <col min="1539" max="1542" width="8.54296875" style="67" customWidth="1"/>
    <col min="1543" max="1543" width="6.54296875" style="67" customWidth="1"/>
    <col min="1544" max="1544" width="3.54296875" style="67" customWidth="1"/>
    <col min="1545" max="1792" width="8.54296875" style="67"/>
    <col min="1793" max="1793" width="2.54296875" style="67" customWidth="1"/>
    <col min="1794" max="1794" width="21.54296875" style="67" customWidth="1"/>
    <col min="1795" max="1798" width="8.54296875" style="67" customWidth="1"/>
    <col min="1799" max="1799" width="6.54296875" style="67" customWidth="1"/>
    <col min="1800" max="1800" width="3.54296875" style="67" customWidth="1"/>
    <col min="1801" max="2048" width="8.54296875" style="67"/>
    <col min="2049" max="2049" width="2.54296875" style="67" customWidth="1"/>
    <col min="2050" max="2050" width="21.54296875" style="67" customWidth="1"/>
    <col min="2051" max="2054" width="8.54296875" style="67" customWidth="1"/>
    <col min="2055" max="2055" width="6.54296875" style="67" customWidth="1"/>
    <col min="2056" max="2056" width="3.54296875" style="67" customWidth="1"/>
    <col min="2057" max="2304" width="8.54296875" style="67"/>
    <col min="2305" max="2305" width="2.54296875" style="67" customWidth="1"/>
    <col min="2306" max="2306" width="21.54296875" style="67" customWidth="1"/>
    <col min="2307" max="2310" width="8.54296875" style="67" customWidth="1"/>
    <col min="2311" max="2311" width="6.54296875" style="67" customWidth="1"/>
    <col min="2312" max="2312" width="3.54296875" style="67" customWidth="1"/>
    <col min="2313" max="2560" width="8.54296875" style="67"/>
    <col min="2561" max="2561" width="2.54296875" style="67" customWidth="1"/>
    <col min="2562" max="2562" width="21.54296875" style="67" customWidth="1"/>
    <col min="2563" max="2566" width="8.54296875" style="67" customWidth="1"/>
    <col min="2567" max="2567" width="6.54296875" style="67" customWidth="1"/>
    <col min="2568" max="2568" width="3.54296875" style="67" customWidth="1"/>
    <col min="2569" max="2816" width="8.54296875" style="67"/>
    <col min="2817" max="2817" width="2.54296875" style="67" customWidth="1"/>
    <col min="2818" max="2818" width="21.54296875" style="67" customWidth="1"/>
    <col min="2819" max="2822" width="8.54296875" style="67" customWidth="1"/>
    <col min="2823" max="2823" width="6.54296875" style="67" customWidth="1"/>
    <col min="2824" max="2824" width="3.54296875" style="67" customWidth="1"/>
    <col min="2825" max="3072" width="8.54296875" style="67"/>
    <col min="3073" max="3073" width="2.54296875" style="67" customWidth="1"/>
    <col min="3074" max="3074" width="21.54296875" style="67" customWidth="1"/>
    <col min="3075" max="3078" width="8.54296875" style="67" customWidth="1"/>
    <col min="3079" max="3079" width="6.54296875" style="67" customWidth="1"/>
    <col min="3080" max="3080" width="3.54296875" style="67" customWidth="1"/>
    <col min="3081" max="3328" width="8.54296875" style="67"/>
    <col min="3329" max="3329" width="2.54296875" style="67" customWidth="1"/>
    <col min="3330" max="3330" width="21.54296875" style="67" customWidth="1"/>
    <col min="3331" max="3334" width="8.54296875" style="67" customWidth="1"/>
    <col min="3335" max="3335" width="6.54296875" style="67" customWidth="1"/>
    <col min="3336" max="3336" width="3.54296875" style="67" customWidth="1"/>
    <col min="3337" max="3584" width="8.54296875" style="67"/>
    <col min="3585" max="3585" width="2.54296875" style="67" customWidth="1"/>
    <col min="3586" max="3586" width="21.54296875" style="67" customWidth="1"/>
    <col min="3587" max="3590" width="8.54296875" style="67" customWidth="1"/>
    <col min="3591" max="3591" width="6.54296875" style="67" customWidth="1"/>
    <col min="3592" max="3592" width="3.54296875" style="67" customWidth="1"/>
    <col min="3593" max="3840" width="8.54296875" style="67"/>
    <col min="3841" max="3841" width="2.54296875" style="67" customWidth="1"/>
    <col min="3842" max="3842" width="21.54296875" style="67" customWidth="1"/>
    <col min="3843" max="3846" width="8.54296875" style="67" customWidth="1"/>
    <col min="3847" max="3847" width="6.54296875" style="67" customWidth="1"/>
    <col min="3848" max="3848" width="3.54296875" style="67" customWidth="1"/>
    <col min="3849" max="4096" width="8.54296875" style="67"/>
    <col min="4097" max="4097" width="2.54296875" style="67" customWidth="1"/>
    <col min="4098" max="4098" width="21.54296875" style="67" customWidth="1"/>
    <col min="4099" max="4102" width="8.54296875" style="67" customWidth="1"/>
    <col min="4103" max="4103" width="6.54296875" style="67" customWidth="1"/>
    <col min="4104" max="4104" width="3.54296875" style="67" customWidth="1"/>
    <col min="4105" max="4352" width="8.54296875" style="67"/>
    <col min="4353" max="4353" width="2.54296875" style="67" customWidth="1"/>
    <col min="4354" max="4354" width="21.54296875" style="67" customWidth="1"/>
    <col min="4355" max="4358" width="8.54296875" style="67" customWidth="1"/>
    <col min="4359" max="4359" width="6.54296875" style="67" customWidth="1"/>
    <col min="4360" max="4360" width="3.54296875" style="67" customWidth="1"/>
    <col min="4361" max="4608" width="8.54296875" style="67"/>
    <col min="4609" max="4609" width="2.54296875" style="67" customWidth="1"/>
    <col min="4610" max="4610" width="21.54296875" style="67" customWidth="1"/>
    <col min="4611" max="4614" width="8.54296875" style="67" customWidth="1"/>
    <col min="4615" max="4615" width="6.54296875" style="67" customWidth="1"/>
    <col min="4616" max="4616" width="3.54296875" style="67" customWidth="1"/>
    <col min="4617" max="4864" width="8.54296875" style="67"/>
    <col min="4865" max="4865" width="2.54296875" style="67" customWidth="1"/>
    <col min="4866" max="4866" width="21.54296875" style="67" customWidth="1"/>
    <col min="4867" max="4870" width="8.54296875" style="67" customWidth="1"/>
    <col min="4871" max="4871" width="6.54296875" style="67" customWidth="1"/>
    <col min="4872" max="4872" width="3.54296875" style="67" customWidth="1"/>
    <col min="4873" max="5120" width="8.54296875" style="67"/>
    <col min="5121" max="5121" width="2.54296875" style="67" customWidth="1"/>
    <col min="5122" max="5122" width="21.54296875" style="67" customWidth="1"/>
    <col min="5123" max="5126" width="8.54296875" style="67" customWidth="1"/>
    <col min="5127" max="5127" width="6.54296875" style="67" customWidth="1"/>
    <col min="5128" max="5128" width="3.54296875" style="67" customWidth="1"/>
    <col min="5129" max="5376" width="8.54296875" style="67"/>
    <col min="5377" max="5377" width="2.54296875" style="67" customWidth="1"/>
    <col min="5378" max="5378" width="21.54296875" style="67" customWidth="1"/>
    <col min="5379" max="5382" width="8.54296875" style="67" customWidth="1"/>
    <col min="5383" max="5383" width="6.54296875" style="67" customWidth="1"/>
    <col min="5384" max="5384" width="3.54296875" style="67" customWidth="1"/>
    <col min="5385" max="5632" width="8.54296875" style="67"/>
    <col min="5633" max="5633" width="2.54296875" style="67" customWidth="1"/>
    <col min="5634" max="5634" width="21.54296875" style="67" customWidth="1"/>
    <col min="5635" max="5638" width="8.54296875" style="67" customWidth="1"/>
    <col min="5639" max="5639" width="6.54296875" style="67" customWidth="1"/>
    <col min="5640" max="5640" width="3.54296875" style="67" customWidth="1"/>
    <col min="5641" max="5888" width="8.54296875" style="67"/>
    <col min="5889" max="5889" width="2.54296875" style="67" customWidth="1"/>
    <col min="5890" max="5890" width="21.54296875" style="67" customWidth="1"/>
    <col min="5891" max="5894" width="8.54296875" style="67" customWidth="1"/>
    <col min="5895" max="5895" width="6.54296875" style="67" customWidth="1"/>
    <col min="5896" max="5896" width="3.54296875" style="67" customWidth="1"/>
    <col min="5897" max="6144" width="8.54296875" style="67"/>
    <col min="6145" max="6145" width="2.54296875" style="67" customWidth="1"/>
    <col min="6146" max="6146" width="21.54296875" style="67" customWidth="1"/>
    <col min="6147" max="6150" width="8.54296875" style="67" customWidth="1"/>
    <col min="6151" max="6151" width="6.54296875" style="67" customWidth="1"/>
    <col min="6152" max="6152" width="3.54296875" style="67" customWidth="1"/>
    <col min="6153" max="6400" width="8.54296875" style="67"/>
    <col min="6401" max="6401" width="2.54296875" style="67" customWidth="1"/>
    <col min="6402" max="6402" width="21.54296875" style="67" customWidth="1"/>
    <col min="6403" max="6406" width="8.54296875" style="67" customWidth="1"/>
    <col min="6407" max="6407" width="6.54296875" style="67" customWidth="1"/>
    <col min="6408" max="6408" width="3.54296875" style="67" customWidth="1"/>
    <col min="6409" max="6656" width="8.54296875" style="67"/>
    <col min="6657" max="6657" width="2.54296875" style="67" customWidth="1"/>
    <col min="6658" max="6658" width="21.54296875" style="67" customWidth="1"/>
    <col min="6659" max="6662" width="8.54296875" style="67" customWidth="1"/>
    <col min="6663" max="6663" width="6.54296875" style="67" customWidth="1"/>
    <col min="6664" max="6664" width="3.54296875" style="67" customWidth="1"/>
    <col min="6665" max="6912" width="8.54296875" style="67"/>
    <col min="6913" max="6913" width="2.54296875" style="67" customWidth="1"/>
    <col min="6914" max="6914" width="21.54296875" style="67" customWidth="1"/>
    <col min="6915" max="6918" width="8.54296875" style="67" customWidth="1"/>
    <col min="6919" max="6919" width="6.54296875" style="67" customWidth="1"/>
    <col min="6920" max="6920" width="3.54296875" style="67" customWidth="1"/>
    <col min="6921" max="7168" width="8.54296875" style="67"/>
    <col min="7169" max="7169" width="2.54296875" style="67" customWidth="1"/>
    <col min="7170" max="7170" width="21.54296875" style="67" customWidth="1"/>
    <col min="7171" max="7174" width="8.54296875" style="67" customWidth="1"/>
    <col min="7175" max="7175" width="6.54296875" style="67" customWidth="1"/>
    <col min="7176" max="7176" width="3.54296875" style="67" customWidth="1"/>
    <col min="7177" max="7424" width="8.54296875" style="67"/>
    <col min="7425" max="7425" width="2.54296875" style="67" customWidth="1"/>
    <col min="7426" max="7426" width="21.54296875" style="67" customWidth="1"/>
    <col min="7427" max="7430" width="8.54296875" style="67" customWidth="1"/>
    <col min="7431" max="7431" width="6.54296875" style="67" customWidth="1"/>
    <col min="7432" max="7432" width="3.54296875" style="67" customWidth="1"/>
    <col min="7433" max="7680" width="8.54296875" style="67"/>
    <col min="7681" max="7681" width="2.54296875" style="67" customWidth="1"/>
    <col min="7682" max="7682" width="21.54296875" style="67" customWidth="1"/>
    <col min="7683" max="7686" width="8.54296875" style="67" customWidth="1"/>
    <col min="7687" max="7687" width="6.54296875" style="67" customWidth="1"/>
    <col min="7688" max="7688" width="3.54296875" style="67" customWidth="1"/>
    <col min="7689" max="7936" width="8.54296875" style="67"/>
    <col min="7937" max="7937" width="2.54296875" style="67" customWidth="1"/>
    <col min="7938" max="7938" width="21.54296875" style="67" customWidth="1"/>
    <col min="7939" max="7942" width="8.54296875" style="67" customWidth="1"/>
    <col min="7943" max="7943" width="6.54296875" style="67" customWidth="1"/>
    <col min="7944" max="7944" width="3.54296875" style="67" customWidth="1"/>
    <col min="7945" max="8192" width="8.54296875" style="67"/>
    <col min="8193" max="8193" width="2.54296875" style="67" customWidth="1"/>
    <col min="8194" max="8194" width="21.54296875" style="67" customWidth="1"/>
    <col min="8195" max="8198" width="8.54296875" style="67" customWidth="1"/>
    <col min="8199" max="8199" width="6.54296875" style="67" customWidth="1"/>
    <col min="8200" max="8200" width="3.54296875" style="67" customWidth="1"/>
    <col min="8201" max="8448" width="8.54296875" style="67"/>
    <col min="8449" max="8449" width="2.54296875" style="67" customWidth="1"/>
    <col min="8450" max="8450" width="21.54296875" style="67" customWidth="1"/>
    <col min="8451" max="8454" width="8.54296875" style="67" customWidth="1"/>
    <col min="8455" max="8455" width="6.54296875" style="67" customWidth="1"/>
    <col min="8456" max="8456" width="3.54296875" style="67" customWidth="1"/>
    <col min="8457" max="8704" width="8.54296875" style="67"/>
    <col min="8705" max="8705" width="2.54296875" style="67" customWidth="1"/>
    <col min="8706" max="8706" width="21.54296875" style="67" customWidth="1"/>
    <col min="8707" max="8710" width="8.54296875" style="67" customWidth="1"/>
    <col min="8711" max="8711" width="6.54296875" style="67" customWidth="1"/>
    <col min="8712" max="8712" width="3.54296875" style="67" customWidth="1"/>
    <col min="8713" max="8960" width="8.54296875" style="67"/>
    <col min="8961" max="8961" width="2.54296875" style="67" customWidth="1"/>
    <col min="8962" max="8962" width="21.54296875" style="67" customWidth="1"/>
    <col min="8963" max="8966" width="8.54296875" style="67" customWidth="1"/>
    <col min="8967" max="8967" width="6.54296875" style="67" customWidth="1"/>
    <col min="8968" max="8968" width="3.54296875" style="67" customWidth="1"/>
    <col min="8969" max="9216" width="8.54296875" style="67"/>
    <col min="9217" max="9217" width="2.54296875" style="67" customWidth="1"/>
    <col min="9218" max="9218" width="21.54296875" style="67" customWidth="1"/>
    <col min="9219" max="9222" width="8.54296875" style="67" customWidth="1"/>
    <col min="9223" max="9223" width="6.54296875" style="67" customWidth="1"/>
    <col min="9224" max="9224" width="3.54296875" style="67" customWidth="1"/>
    <col min="9225" max="9472" width="8.54296875" style="67"/>
    <col min="9473" max="9473" width="2.54296875" style="67" customWidth="1"/>
    <col min="9474" max="9474" width="21.54296875" style="67" customWidth="1"/>
    <col min="9475" max="9478" width="8.54296875" style="67" customWidth="1"/>
    <col min="9479" max="9479" width="6.54296875" style="67" customWidth="1"/>
    <col min="9480" max="9480" width="3.54296875" style="67" customWidth="1"/>
    <col min="9481" max="9728" width="8.54296875" style="67"/>
    <col min="9729" max="9729" width="2.54296875" style="67" customWidth="1"/>
    <col min="9730" max="9730" width="21.54296875" style="67" customWidth="1"/>
    <col min="9731" max="9734" width="8.54296875" style="67" customWidth="1"/>
    <col min="9735" max="9735" width="6.54296875" style="67" customWidth="1"/>
    <col min="9736" max="9736" width="3.54296875" style="67" customWidth="1"/>
    <col min="9737" max="9984" width="8.54296875" style="67"/>
    <col min="9985" max="9985" width="2.54296875" style="67" customWidth="1"/>
    <col min="9986" max="9986" width="21.54296875" style="67" customWidth="1"/>
    <col min="9987" max="9990" width="8.54296875" style="67" customWidth="1"/>
    <col min="9991" max="9991" width="6.54296875" style="67" customWidth="1"/>
    <col min="9992" max="9992" width="3.54296875" style="67" customWidth="1"/>
    <col min="9993" max="10240" width="8.54296875" style="67"/>
    <col min="10241" max="10241" width="2.54296875" style="67" customWidth="1"/>
    <col min="10242" max="10242" width="21.54296875" style="67" customWidth="1"/>
    <col min="10243" max="10246" width="8.54296875" style="67" customWidth="1"/>
    <col min="10247" max="10247" width="6.54296875" style="67" customWidth="1"/>
    <col min="10248" max="10248" width="3.54296875" style="67" customWidth="1"/>
    <col min="10249" max="10496" width="8.54296875" style="67"/>
    <col min="10497" max="10497" width="2.54296875" style="67" customWidth="1"/>
    <col min="10498" max="10498" width="21.54296875" style="67" customWidth="1"/>
    <col min="10499" max="10502" width="8.54296875" style="67" customWidth="1"/>
    <col min="10503" max="10503" width="6.54296875" style="67" customWidth="1"/>
    <col min="10504" max="10504" width="3.54296875" style="67" customWidth="1"/>
    <col min="10505" max="10752" width="8.54296875" style="67"/>
    <col min="10753" max="10753" width="2.54296875" style="67" customWidth="1"/>
    <col min="10754" max="10754" width="21.54296875" style="67" customWidth="1"/>
    <col min="10755" max="10758" width="8.54296875" style="67" customWidth="1"/>
    <col min="10759" max="10759" width="6.54296875" style="67" customWidth="1"/>
    <col min="10760" max="10760" width="3.54296875" style="67" customWidth="1"/>
    <col min="10761" max="11008" width="8.54296875" style="67"/>
    <col min="11009" max="11009" width="2.54296875" style="67" customWidth="1"/>
    <col min="11010" max="11010" width="21.54296875" style="67" customWidth="1"/>
    <col min="11011" max="11014" width="8.54296875" style="67" customWidth="1"/>
    <col min="11015" max="11015" width="6.54296875" style="67" customWidth="1"/>
    <col min="11016" max="11016" width="3.54296875" style="67" customWidth="1"/>
    <col min="11017" max="11264" width="8.54296875" style="67"/>
    <col min="11265" max="11265" width="2.54296875" style="67" customWidth="1"/>
    <col min="11266" max="11266" width="21.54296875" style="67" customWidth="1"/>
    <col min="11267" max="11270" width="8.54296875" style="67" customWidth="1"/>
    <col min="11271" max="11271" width="6.54296875" style="67" customWidth="1"/>
    <col min="11272" max="11272" width="3.54296875" style="67" customWidth="1"/>
    <col min="11273" max="11520" width="8.54296875" style="67"/>
    <col min="11521" max="11521" width="2.54296875" style="67" customWidth="1"/>
    <col min="11522" max="11522" width="21.54296875" style="67" customWidth="1"/>
    <col min="11523" max="11526" width="8.54296875" style="67" customWidth="1"/>
    <col min="11527" max="11527" width="6.54296875" style="67" customWidth="1"/>
    <col min="11528" max="11528" width="3.54296875" style="67" customWidth="1"/>
    <col min="11529" max="11776" width="8.54296875" style="67"/>
    <col min="11777" max="11777" width="2.54296875" style="67" customWidth="1"/>
    <col min="11778" max="11778" width="21.54296875" style="67" customWidth="1"/>
    <col min="11779" max="11782" width="8.54296875" style="67" customWidth="1"/>
    <col min="11783" max="11783" width="6.54296875" style="67" customWidth="1"/>
    <col min="11784" max="11784" width="3.54296875" style="67" customWidth="1"/>
    <col min="11785" max="12032" width="8.54296875" style="67"/>
    <col min="12033" max="12033" width="2.54296875" style="67" customWidth="1"/>
    <col min="12034" max="12034" width="21.54296875" style="67" customWidth="1"/>
    <col min="12035" max="12038" width="8.54296875" style="67" customWidth="1"/>
    <col min="12039" max="12039" width="6.54296875" style="67" customWidth="1"/>
    <col min="12040" max="12040" width="3.54296875" style="67" customWidth="1"/>
    <col min="12041" max="12288" width="8.54296875" style="67"/>
    <col min="12289" max="12289" width="2.54296875" style="67" customWidth="1"/>
    <col min="12290" max="12290" width="21.54296875" style="67" customWidth="1"/>
    <col min="12291" max="12294" width="8.54296875" style="67" customWidth="1"/>
    <col min="12295" max="12295" width="6.54296875" style="67" customWidth="1"/>
    <col min="12296" max="12296" width="3.54296875" style="67" customWidth="1"/>
    <col min="12297" max="12544" width="8.54296875" style="67"/>
    <col min="12545" max="12545" width="2.54296875" style="67" customWidth="1"/>
    <col min="12546" max="12546" width="21.54296875" style="67" customWidth="1"/>
    <col min="12547" max="12550" width="8.54296875" style="67" customWidth="1"/>
    <col min="12551" max="12551" width="6.54296875" style="67" customWidth="1"/>
    <col min="12552" max="12552" width="3.54296875" style="67" customWidth="1"/>
    <col min="12553" max="12800" width="8.54296875" style="67"/>
    <col min="12801" max="12801" width="2.54296875" style="67" customWidth="1"/>
    <col min="12802" max="12802" width="21.54296875" style="67" customWidth="1"/>
    <col min="12803" max="12806" width="8.54296875" style="67" customWidth="1"/>
    <col min="12807" max="12807" width="6.54296875" style="67" customWidth="1"/>
    <col min="12808" max="12808" width="3.54296875" style="67" customWidth="1"/>
    <col min="12809" max="13056" width="8.54296875" style="67"/>
    <col min="13057" max="13057" width="2.54296875" style="67" customWidth="1"/>
    <col min="13058" max="13058" width="21.54296875" style="67" customWidth="1"/>
    <col min="13059" max="13062" width="8.54296875" style="67" customWidth="1"/>
    <col min="13063" max="13063" width="6.54296875" style="67" customWidth="1"/>
    <col min="13064" max="13064" width="3.54296875" style="67" customWidth="1"/>
    <col min="13065" max="13312" width="8.54296875" style="67"/>
    <col min="13313" max="13313" width="2.54296875" style="67" customWidth="1"/>
    <col min="13314" max="13314" width="21.54296875" style="67" customWidth="1"/>
    <col min="13315" max="13318" width="8.54296875" style="67" customWidth="1"/>
    <col min="13319" max="13319" width="6.54296875" style="67" customWidth="1"/>
    <col min="13320" max="13320" width="3.54296875" style="67" customWidth="1"/>
    <col min="13321" max="13568" width="8.54296875" style="67"/>
    <col min="13569" max="13569" width="2.54296875" style="67" customWidth="1"/>
    <col min="13570" max="13570" width="21.54296875" style="67" customWidth="1"/>
    <col min="13571" max="13574" width="8.54296875" style="67" customWidth="1"/>
    <col min="13575" max="13575" width="6.54296875" style="67" customWidth="1"/>
    <col min="13576" max="13576" width="3.54296875" style="67" customWidth="1"/>
    <col min="13577" max="13824" width="8.54296875" style="67"/>
    <col min="13825" max="13825" width="2.54296875" style="67" customWidth="1"/>
    <col min="13826" max="13826" width="21.54296875" style="67" customWidth="1"/>
    <col min="13827" max="13830" width="8.54296875" style="67" customWidth="1"/>
    <col min="13831" max="13831" width="6.54296875" style="67" customWidth="1"/>
    <col min="13832" max="13832" width="3.54296875" style="67" customWidth="1"/>
    <col min="13833" max="14080" width="8.54296875" style="67"/>
    <col min="14081" max="14081" width="2.54296875" style="67" customWidth="1"/>
    <col min="14082" max="14082" width="21.54296875" style="67" customWidth="1"/>
    <col min="14083" max="14086" width="8.54296875" style="67" customWidth="1"/>
    <col min="14087" max="14087" width="6.54296875" style="67" customWidth="1"/>
    <col min="14088" max="14088" width="3.54296875" style="67" customWidth="1"/>
    <col min="14089" max="14336" width="8.54296875" style="67"/>
    <col min="14337" max="14337" width="2.54296875" style="67" customWidth="1"/>
    <col min="14338" max="14338" width="21.54296875" style="67" customWidth="1"/>
    <col min="14339" max="14342" width="8.54296875" style="67" customWidth="1"/>
    <col min="14343" max="14343" width="6.54296875" style="67" customWidth="1"/>
    <col min="14344" max="14344" width="3.54296875" style="67" customWidth="1"/>
    <col min="14345" max="14592" width="8.54296875" style="67"/>
    <col min="14593" max="14593" width="2.54296875" style="67" customWidth="1"/>
    <col min="14594" max="14594" width="21.54296875" style="67" customWidth="1"/>
    <col min="14595" max="14598" width="8.54296875" style="67" customWidth="1"/>
    <col min="14599" max="14599" width="6.54296875" style="67" customWidth="1"/>
    <col min="14600" max="14600" width="3.54296875" style="67" customWidth="1"/>
    <col min="14601" max="14848" width="8.54296875" style="67"/>
    <col min="14849" max="14849" width="2.54296875" style="67" customWidth="1"/>
    <col min="14850" max="14850" width="21.54296875" style="67" customWidth="1"/>
    <col min="14851" max="14854" width="8.54296875" style="67" customWidth="1"/>
    <col min="14855" max="14855" width="6.54296875" style="67" customWidth="1"/>
    <col min="14856" max="14856" width="3.54296875" style="67" customWidth="1"/>
    <col min="14857" max="15104" width="8.54296875" style="67"/>
    <col min="15105" max="15105" width="2.54296875" style="67" customWidth="1"/>
    <col min="15106" max="15106" width="21.54296875" style="67" customWidth="1"/>
    <col min="15107" max="15110" width="8.54296875" style="67" customWidth="1"/>
    <col min="15111" max="15111" width="6.54296875" style="67" customWidth="1"/>
    <col min="15112" max="15112" width="3.54296875" style="67" customWidth="1"/>
    <col min="15113" max="15360" width="8.54296875" style="67"/>
    <col min="15361" max="15361" width="2.54296875" style="67" customWidth="1"/>
    <col min="15362" max="15362" width="21.54296875" style="67" customWidth="1"/>
    <col min="15363" max="15366" width="8.54296875" style="67" customWidth="1"/>
    <col min="15367" max="15367" width="6.54296875" style="67" customWidth="1"/>
    <col min="15368" max="15368" width="3.54296875" style="67" customWidth="1"/>
    <col min="15369" max="15616" width="8.54296875" style="67"/>
    <col min="15617" max="15617" width="2.54296875" style="67" customWidth="1"/>
    <col min="15618" max="15618" width="21.54296875" style="67" customWidth="1"/>
    <col min="15619" max="15622" width="8.54296875" style="67" customWidth="1"/>
    <col min="15623" max="15623" width="6.54296875" style="67" customWidth="1"/>
    <col min="15624" max="15624" width="3.54296875" style="67" customWidth="1"/>
    <col min="15625" max="15872" width="8.54296875" style="67"/>
    <col min="15873" max="15873" width="2.54296875" style="67" customWidth="1"/>
    <col min="15874" max="15874" width="21.54296875" style="67" customWidth="1"/>
    <col min="15875" max="15878" width="8.54296875" style="67" customWidth="1"/>
    <col min="15879" max="15879" width="6.54296875" style="67" customWidth="1"/>
    <col min="15880" max="15880" width="3.54296875" style="67" customWidth="1"/>
    <col min="15881" max="16128" width="8.54296875" style="67"/>
    <col min="16129" max="16129" width="2.54296875" style="67" customWidth="1"/>
    <col min="16130" max="16130" width="21.54296875" style="67" customWidth="1"/>
    <col min="16131" max="16134" width="8.54296875" style="67" customWidth="1"/>
    <col min="16135" max="16135" width="6.54296875" style="67" customWidth="1"/>
    <col min="16136" max="16136" width="3.54296875" style="67" customWidth="1"/>
    <col min="16137" max="16384" width="8.54296875" style="67"/>
  </cols>
  <sheetData>
    <row r="1" spans="1:10" ht="16.399999999999999" customHeight="1" x14ac:dyDescent="0.25">
      <c r="A1" s="144"/>
      <c r="B1" s="241" t="s">
        <v>272</v>
      </c>
      <c r="C1" s="217"/>
      <c r="D1" s="217"/>
      <c r="E1" s="217"/>
      <c r="F1" s="217"/>
      <c r="G1" s="144"/>
    </row>
    <row r="2" spans="1:10" ht="20.149999999999999" customHeight="1" x14ac:dyDescent="0.25">
      <c r="A2" s="144"/>
      <c r="B2" s="145" t="s">
        <v>273</v>
      </c>
      <c r="C2" s="217"/>
      <c r="D2" s="217"/>
      <c r="E2" s="217"/>
      <c r="F2" s="217"/>
      <c r="G2" s="144"/>
    </row>
    <row r="3" spans="1:10" ht="16.399999999999999" customHeight="1" x14ac:dyDescent="0.25">
      <c r="A3" s="144"/>
      <c r="B3" s="146" t="s">
        <v>274</v>
      </c>
      <c r="C3" s="217"/>
      <c r="D3" s="217"/>
      <c r="E3" s="217"/>
      <c r="F3" s="217"/>
      <c r="G3" s="144"/>
    </row>
    <row r="4" spans="1:10" ht="16.399999999999999" customHeight="1" x14ac:dyDescent="0.25"/>
    <row r="5" spans="1:10" ht="20.149999999999999" customHeight="1" x14ac:dyDescent="0.25">
      <c r="B5" s="148"/>
      <c r="C5" s="218" t="s">
        <v>275</v>
      </c>
      <c r="D5" s="218" t="s">
        <v>276</v>
      </c>
      <c r="E5" s="218" t="s">
        <v>277</v>
      </c>
      <c r="F5" s="218" t="s">
        <v>278</v>
      </c>
      <c r="G5" s="56"/>
      <c r="H5" s="56"/>
      <c r="I5" s="56"/>
      <c r="J5" s="56"/>
    </row>
    <row r="6" spans="1:10" ht="16.399999999999999" customHeight="1" x14ac:dyDescent="0.25">
      <c r="B6" s="149" t="s">
        <v>279</v>
      </c>
      <c r="C6" s="220">
        <v>2000</v>
      </c>
      <c r="D6" s="221">
        <v>58.9</v>
      </c>
      <c r="E6" s="221">
        <v>77</v>
      </c>
      <c r="F6" s="221">
        <v>83.8</v>
      </c>
      <c r="G6" s="56"/>
      <c r="H6" s="56"/>
    </row>
    <row r="7" spans="1:10" ht="16.399999999999999" customHeight="1" x14ac:dyDescent="0.25">
      <c r="B7" s="149"/>
      <c r="C7" s="216">
        <v>2005</v>
      </c>
      <c r="D7" s="221">
        <v>72</v>
      </c>
      <c r="E7" s="221">
        <v>86.1</v>
      </c>
      <c r="F7" s="221">
        <v>91</v>
      </c>
      <c r="G7" s="56"/>
      <c r="H7" s="56"/>
    </row>
    <row r="8" spans="1:10" ht="16.399999999999999" customHeight="1" x14ac:dyDescent="0.25">
      <c r="B8" s="149"/>
      <c r="C8" s="216">
        <v>2010</v>
      </c>
      <c r="D8" s="221">
        <v>60.9</v>
      </c>
      <c r="E8" s="221">
        <v>75.5</v>
      </c>
      <c r="F8" s="221">
        <v>85.8</v>
      </c>
      <c r="G8" s="56"/>
      <c r="H8" s="56"/>
    </row>
    <row r="9" spans="1:10" ht="16.399999999999999" customHeight="1" x14ac:dyDescent="0.25">
      <c r="B9" s="149"/>
      <c r="C9" s="216">
        <v>2015</v>
      </c>
      <c r="D9" s="221">
        <v>46.770185419689497</v>
      </c>
      <c r="E9" s="221">
        <v>65.38065889536</v>
      </c>
      <c r="F9" s="221">
        <v>82.254805304714594</v>
      </c>
      <c r="G9" s="56"/>
      <c r="H9" s="56"/>
    </row>
    <row r="10" spans="1:10" ht="16.399999999999999" customHeight="1" x14ac:dyDescent="0.25">
      <c r="B10" s="149"/>
      <c r="C10" s="216">
        <v>2020</v>
      </c>
      <c r="D10" s="221">
        <v>55.698346023234897</v>
      </c>
      <c r="E10" s="221">
        <v>74.965034911859306</v>
      </c>
      <c r="F10" s="221">
        <v>88.544069211746901</v>
      </c>
      <c r="G10" s="56"/>
      <c r="H10" s="56"/>
    </row>
    <row r="11" spans="1:10" ht="16.399999999999999" customHeight="1" x14ac:dyDescent="0.25">
      <c r="B11" s="149"/>
      <c r="C11" s="216">
        <v>2022</v>
      </c>
      <c r="D11" s="221">
        <v>49.9</v>
      </c>
      <c r="E11" s="221">
        <v>71.2</v>
      </c>
      <c r="F11" s="221">
        <v>90.2</v>
      </c>
      <c r="G11" s="56"/>
      <c r="H11" s="56"/>
    </row>
    <row r="12" spans="1:10" ht="16.399999999999999" customHeight="1" x14ac:dyDescent="0.25">
      <c r="B12" s="149"/>
      <c r="C12" s="216">
        <v>2023</v>
      </c>
      <c r="D12" s="221">
        <v>48.9039234251238</v>
      </c>
      <c r="E12" s="221">
        <v>72.538179592205594</v>
      </c>
      <c r="F12" s="221">
        <v>90.178526819096305</v>
      </c>
      <c r="G12" s="56"/>
      <c r="H12" s="56"/>
    </row>
    <row r="13" spans="1:10" ht="16.399999999999999" customHeight="1" x14ac:dyDescent="0.25">
      <c r="B13" s="149" t="s">
        <v>53</v>
      </c>
      <c r="C13" s="220">
        <v>2000</v>
      </c>
      <c r="D13" s="221">
        <v>60.8</v>
      </c>
      <c r="E13" s="221">
        <v>75</v>
      </c>
      <c r="F13" s="221">
        <v>85.7</v>
      </c>
      <c r="G13" s="56"/>
      <c r="H13" s="56"/>
      <c r="J13" s="56"/>
    </row>
    <row r="14" spans="1:10" ht="16.399999999999999" customHeight="1" x14ac:dyDescent="0.25">
      <c r="B14" s="149"/>
      <c r="C14" s="216">
        <v>2005</v>
      </c>
      <c r="D14" s="221">
        <v>67.7</v>
      </c>
      <c r="E14" s="221">
        <v>81.900000000000006</v>
      </c>
      <c r="F14" s="221">
        <v>89</v>
      </c>
      <c r="G14" s="56"/>
      <c r="H14" s="56"/>
      <c r="J14" s="56"/>
    </row>
    <row r="15" spans="1:10" ht="16.399999999999999" customHeight="1" x14ac:dyDescent="0.25">
      <c r="B15" s="149"/>
      <c r="C15" s="216">
        <v>2010</v>
      </c>
      <c r="D15" s="221">
        <v>62.5</v>
      </c>
      <c r="E15" s="221">
        <v>76.900000000000006</v>
      </c>
      <c r="F15" s="221">
        <v>86.4</v>
      </c>
      <c r="G15" s="56"/>
      <c r="H15" s="56"/>
    </row>
    <row r="16" spans="1:10" ht="16.399999999999999" customHeight="1" x14ac:dyDescent="0.25">
      <c r="B16" s="149"/>
      <c r="C16" s="216">
        <v>2015</v>
      </c>
      <c r="D16" s="221">
        <v>52.886390758504994</v>
      </c>
      <c r="E16" s="221">
        <v>68.109987013788398</v>
      </c>
      <c r="F16" s="221">
        <v>82.592679423174005</v>
      </c>
      <c r="G16" s="56"/>
      <c r="H16" s="56"/>
    </row>
    <row r="17" spans="1:10" ht="16.399999999999999" customHeight="1" x14ac:dyDescent="0.25">
      <c r="B17" s="149"/>
      <c r="C17" s="216">
        <v>2020</v>
      </c>
      <c r="D17" s="221">
        <v>55.178699399283197</v>
      </c>
      <c r="E17" s="221">
        <v>73.551244205357904</v>
      </c>
      <c r="F17" s="221">
        <v>87.610106241495401</v>
      </c>
      <c r="G17" s="56"/>
      <c r="H17" s="56"/>
    </row>
    <row r="18" spans="1:10" ht="16.399999999999999" customHeight="1" x14ac:dyDescent="0.25">
      <c r="B18" s="149"/>
      <c r="C18" s="216">
        <v>2022</v>
      </c>
      <c r="D18" s="221">
        <v>54.8</v>
      </c>
      <c r="E18" s="221">
        <v>72.3</v>
      </c>
      <c r="F18" s="221">
        <v>88</v>
      </c>
      <c r="G18" s="56"/>
      <c r="H18" s="56"/>
    </row>
    <row r="19" spans="1:10" ht="16.399999999999999" customHeight="1" x14ac:dyDescent="0.25">
      <c r="B19" s="149"/>
      <c r="C19" s="216">
        <v>2023</v>
      </c>
      <c r="D19" s="221">
        <v>54.6</v>
      </c>
      <c r="E19" s="221">
        <v>72.2</v>
      </c>
      <c r="F19" s="221">
        <v>87.9</v>
      </c>
      <c r="G19" s="56"/>
      <c r="H19" s="56"/>
    </row>
    <row r="20" spans="1:10" ht="16.399999999999999" customHeight="1" x14ac:dyDescent="0.25">
      <c r="B20" s="219" t="s">
        <v>280</v>
      </c>
      <c r="C20" s="220">
        <v>2000</v>
      </c>
      <c r="D20" s="221">
        <v>61</v>
      </c>
      <c r="E20" s="221">
        <v>78</v>
      </c>
      <c r="F20" s="221">
        <v>86.3</v>
      </c>
      <c r="G20" s="56"/>
      <c r="H20" s="56"/>
      <c r="J20" s="56"/>
    </row>
    <row r="21" spans="1:10" ht="16.399999999999999" customHeight="1" x14ac:dyDescent="0.25">
      <c r="B21" s="219"/>
      <c r="C21" s="216">
        <v>2005</v>
      </c>
      <c r="D21" s="221">
        <v>68.8</v>
      </c>
      <c r="E21" s="221">
        <v>85.8</v>
      </c>
      <c r="F21" s="221">
        <v>92.2</v>
      </c>
      <c r="G21" s="56"/>
      <c r="H21" s="56"/>
      <c r="J21" s="56"/>
    </row>
    <row r="22" spans="1:10" ht="16.399999999999999" customHeight="1" x14ac:dyDescent="0.25">
      <c r="B22" s="219"/>
      <c r="C22" s="216">
        <v>2010</v>
      </c>
      <c r="D22" s="221">
        <v>63</v>
      </c>
      <c r="E22" s="221">
        <v>78.8</v>
      </c>
      <c r="F22" s="221">
        <v>89.6</v>
      </c>
      <c r="G22" s="56"/>
      <c r="H22" s="56"/>
      <c r="J22" s="56"/>
    </row>
    <row r="23" spans="1:10" ht="16.399999999999999" customHeight="1" x14ac:dyDescent="0.25">
      <c r="B23" s="219"/>
      <c r="C23" s="216">
        <v>2015</v>
      </c>
      <c r="D23" s="221">
        <v>55.981870702440098</v>
      </c>
      <c r="E23" s="221">
        <v>73.862987030123392</v>
      </c>
      <c r="F23" s="221">
        <v>88.493411293441</v>
      </c>
      <c r="G23" s="56"/>
      <c r="H23" s="56"/>
      <c r="J23" s="56"/>
    </row>
    <row r="24" spans="1:10" ht="16.399999999999999" customHeight="1" x14ac:dyDescent="0.25">
      <c r="B24" s="219"/>
      <c r="C24" s="216">
        <v>2020</v>
      </c>
      <c r="D24" s="221">
        <v>58.784921810473598</v>
      </c>
      <c r="E24" s="221">
        <v>78.667453551349496</v>
      </c>
      <c r="F24" s="221">
        <v>90.539733405629903</v>
      </c>
      <c r="G24" s="56"/>
      <c r="H24" s="56"/>
      <c r="J24" s="56"/>
    </row>
    <row r="25" spans="1:10" ht="16.399999999999999" customHeight="1" x14ac:dyDescent="0.25">
      <c r="B25" s="219"/>
      <c r="C25" s="216">
        <v>2022</v>
      </c>
      <c r="D25" s="221">
        <v>58.2</v>
      </c>
      <c r="E25" s="221">
        <v>78.7</v>
      </c>
      <c r="F25" s="221">
        <v>90.1</v>
      </c>
      <c r="G25" s="56"/>
      <c r="H25" s="56"/>
      <c r="J25" s="56"/>
    </row>
    <row r="26" spans="1:10" ht="16.399999999999999" customHeight="1" x14ac:dyDescent="0.25">
      <c r="B26" s="219"/>
      <c r="C26" s="216">
        <v>2023</v>
      </c>
      <c r="D26" s="221">
        <v>57.9</v>
      </c>
      <c r="E26" s="221">
        <v>78.900000000000006</v>
      </c>
      <c r="F26" s="221">
        <v>90.3</v>
      </c>
      <c r="G26" s="56"/>
      <c r="H26" s="56"/>
      <c r="J26" s="56"/>
    </row>
    <row r="27" spans="1:10" ht="16.399999999999999" customHeight="1" x14ac:dyDescent="0.25">
      <c r="G27" s="56"/>
      <c r="H27" s="56"/>
    </row>
    <row r="28" spans="1:10" s="68" customFormat="1" ht="11.15" customHeight="1" x14ac:dyDescent="0.25">
      <c r="A28" s="60" t="s">
        <v>281</v>
      </c>
      <c r="C28" s="69"/>
      <c r="D28" s="69"/>
      <c r="E28" s="69"/>
      <c r="F28" s="69"/>
    </row>
    <row r="29" spans="1:10" s="68" customFormat="1" ht="11.15" customHeight="1" x14ac:dyDescent="0.25">
      <c r="A29" s="63" t="s">
        <v>429</v>
      </c>
      <c r="C29" s="69"/>
      <c r="D29" s="69"/>
      <c r="E29" s="69"/>
      <c r="F29" s="69"/>
    </row>
    <row r="30" spans="1:10" s="68" customFormat="1" ht="33" customHeight="1" x14ac:dyDescent="0.25">
      <c r="A30" s="70" t="s">
        <v>43</v>
      </c>
      <c r="B30" s="276" t="s">
        <v>282</v>
      </c>
      <c r="C30" s="276"/>
      <c r="D30" s="276"/>
      <c r="E30" s="276"/>
      <c r="F30" s="276"/>
      <c r="G30" s="276"/>
      <c r="H30" s="276"/>
      <c r="I30" s="276"/>
      <c r="J30" s="276"/>
    </row>
    <row r="31" spans="1:10" s="68" customFormat="1" ht="11.15" customHeight="1" x14ac:dyDescent="0.25">
      <c r="A31" s="70" t="s">
        <v>64</v>
      </c>
      <c r="B31" s="71" t="s">
        <v>283</v>
      </c>
      <c r="C31" s="69"/>
      <c r="D31" s="69"/>
      <c r="E31" s="69"/>
      <c r="F31" s="69"/>
    </row>
    <row r="32" spans="1:10" s="68" customFormat="1" ht="11.15" customHeight="1" x14ac:dyDescent="0.25">
      <c r="C32" s="69"/>
      <c r="D32" s="69"/>
      <c r="E32" s="69"/>
      <c r="F32" s="69"/>
    </row>
    <row r="33" spans="3:6" s="68" customFormat="1" ht="11.15" customHeight="1" x14ac:dyDescent="0.25">
      <c r="C33" s="69"/>
      <c r="D33" s="69"/>
      <c r="E33" s="69"/>
      <c r="F33" s="69"/>
    </row>
  </sheetData>
  <mergeCells count="1">
    <mergeCell ref="B30:J30"/>
  </mergeCells>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FAF4-8EC5-4D4D-B023-7285FEB0CBF3}">
  <dimension ref="A1:J75"/>
  <sheetViews>
    <sheetView showGridLines="0" zoomScaleNormal="100" workbookViewId="0"/>
  </sheetViews>
  <sheetFormatPr defaultColWidth="9.1796875" defaultRowHeight="12.5" x14ac:dyDescent="0.25"/>
  <cols>
    <col min="1" max="3" width="2.54296875" style="224" customWidth="1"/>
    <col min="4" max="4" width="36.1796875" style="224" customWidth="1"/>
    <col min="5" max="5" width="40.54296875" style="224" customWidth="1"/>
    <col min="6" max="6" width="4" style="224" customWidth="1"/>
    <col min="7" max="16384" width="9.1796875" style="224"/>
  </cols>
  <sheetData>
    <row r="1" spans="1:10" ht="14.5" x14ac:dyDescent="0.35">
      <c r="A1" s="223"/>
    </row>
    <row r="2" spans="1:10" ht="20.149999999999999" customHeight="1" x14ac:dyDescent="0.25">
      <c r="A2" s="225" t="s">
        <v>284</v>
      </c>
    </row>
    <row r="3" spans="1:10" ht="16" customHeight="1" x14ac:dyDescent="0.25"/>
    <row r="4" spans="1:10" ht="20.149999999999999" customHeight="1" x14ac:dyDescent="0.25">
      <c r="A4" s="246" t="s">
        <v>285</v>
      </c>
      <c r="B4" s="242"/>
      <c r="C4" s="242"/>
      <c r="D4" s="242"/>
      <c r="E4" s="242"/>
    </row>
    <row r="5" spans="1:10" ht="78" customHeight="1" x14ac:dyDescent="0.25">
      <c r="A5" s="312" t="s">
        <v>286</v>
      </c>
      <c r="B5" s="312"/>
      <c r="C5" s="312"/>
      <c r="D5" s="312"/>
      <c r="E5" s="312"/>
      <c r="F5" s="226"/>
      <c r="G5" s="226"/>
      <c r="H5" s="226"/>
      <c r="I5" s="226"/>
      <c r="J5" s="226"/>
    </row>
    <row r="6" spans="1:10" ht="16" customHeight="1" x14ac:dyDescent="0.25">
      <c r="A6" s="243"/>
      <c r="B6" s="243"/>
      <c r="C6" s="243"/>
      <c r="D6" s="243"/>
      <c r="E6" s="243"/>
      <c r="F6" s="226"/>
      <c r="G6" s="226"/>
      <c r="H6" s="226"/>
      <c r="I6" s="226"/>
      <c r="J6" s="226"/>
    </row>
    <row r="7" spans="1:10" ht="20.149999999999999" customHeight="1" x14ac:dyDescent="0.25">
      <c r="A7" s="317" t="s">
        <v>287</v>
      </c>
      <c r="B7" s="317"/>
      <c r="C7" s="317"/>
      <c r="D7" s="317"/>
      <c r="E7" s="317"/>
    </row>
    <row r="8" spans="1:10" ht="44.15" customHeight="1" x14ac:dyDescent="0.25">
      <c r="A8" s="312" t="s">
        <v>288</v>
      </c>
      <c r="B8" s="312"/>
      <c r="C8" s="312"/>
      <c r="D8" s="312"/>
      <c r="E8" s="312"/>
      <c r="F8" s="226"/>
      <c r="G8" s="226"/>
      <c r="H8" s="226"/>
      <c r="I8" s="226"/>
      <c r="J8" s="226"/>
    </row>
    <row r="9" spans="1:10" ht="28" customHeight="1" x14ac:dyDescent="0.25">
      <c r="A9" s="242"/>
      <c r="B9" s="312" t="s">
        <v>289</v>
      </c>
      <c r="C9" s="312"/>
      <c r="D9" s="312"/>
      <c r="E9" s="312"/>
      <c r="F9" s="226"/>
      <c r="G9" s="226"/>
      <c r="H9" s="226"/>
      <c r="I9" s="226"/>
      <c r="J9" s="226"/>
    </row>
    <row r="10" spans="1:10" ht="16" customHeight="1" x14ac:dyDescent="0.25">
      <c r="A10" s="242"/>
      <c r="B10" s="242" t="s">
        <v>290</v>
      </c>
      <c r="C10" s="243"/>
      <c r="D10" s="243"/>
      <c r="E10" s="243"/>
      <c r="F10" s="226"/>
      <c r="G10" s="226"/>
      <c r="H10" s="226"/>
      <c r="I10" s="226"/>
      <c r="J10" s="226"/>
    </row>
    <row r="11" spans="1:10" ht="16" customHeight="1" x14ac:dyDescent="0.25">
      <c r="A11" s="242"/>
      <c r="B11" s="242" t="s">
        <v>291</v>
      </c>
      <c r="C11" s="243"/>
      <c r="D11" s="243"/>
      <c r="E11" s="243"/>
      <c r="F11" s="226"/>
      <c r="G11" s="226"/>
      <c r="H11" s="226"/>
      <c r="I11" s="226"/>
      <c r="J11" s="226"/>
    </row>
    <row r="12" spans="1:10" ht="16" customHeight="1" x14ac:dyDescent="0.25">
      <c r="A12" s="242"/>
      <c r="B12" s="242" t="s">
        <v>292</v>
      </c>
      <c r="C12" s="243"/>
      <c r="D12" s="243"/>
      <c r="E12" s="243"/>
      <c r="F12" s="226"/>
      <c r="G12" s="226"/>
      <c r="H12" s="226"/>
      <c r="I12" s="226"/>
      <c r="J12" s="226"/>
    </row>
    <row r="13" spans="1:10" ht="16" customHeight="1" x14ac:dyDescent="0.25">
      <c r="A13" s="242"/>
      <c r="B13" s="242" t="s">
        <v>293</v>
      </c>
      <c r="C13" s="243"/>
      <c r="D13" s="243"/>
      <c r="E13" s="243"/>
      <c r="F13" s="226"/>
      <c r="G13" s="226"/>
      <c r="H13" s="226"/>
      <c r="I13" s="226"/>
      <c r="J13" s="226"/>
    </row>
    <row r="14" spans="1:10" ht="16" customHeight="1" x14ac:dyDescent="0.25">
      <c r="A14" s="242"/>
      <c r="B14" s="312" t="s">
        <v>294</v>
      </c>
      <c r="C14" s="312"/>
      <c r="D14" s="312"/>
      <c r="E14" s="312"/>
      <c r="F14" s="226"/>
      <c r="G14" s="226"/>
      <c r="H14" s="226"/>
      <c r="I14" s="226"/>
      <c r="J14" s="226"/>
    </row>
    <row r="15" spans="1:10" ht="16" customHeight="1" x14ac:dyDescent="0.25">
      <c r="A15" s="242"/>
      <c r="C15" s="227" t="s">
        <v>295</v>
      </c>
      <c r="D15" s="227"/>
      <c r="E15" s="243"/>
      <c r="F15" s="226"/>
      <c r="G15" s="226"/>
      <c r="H15" s="228"/>
      <c r="I15" s="226"/>
      <c r="J15" s="226"/>
    </row>
    <row r="16" spans="1:10" ht="16" customHeight="1" x14ac:dyDescent="0.25">
      <c r="A16" s="242"/>
      <c r="C16" s="227" t="s">
        <v>296</v>
      </c>
      <c r="D16" s="227"/>
      <c r="E16" s="243"/>
      <c r="F16" s="226"/>
      <c r="G16" s="226"/>
      <c r="H16" s="226"/>
      <c r="I16" s="226"/>
      <c r="J16" s="226"/>
    </row>
    <row r="17" spans="1:10" ht="16" customHeight="1" x14ac:dyDescent="0.25">
      <c r="A17" s="242"/>
      <c r="C17" s="227" t="s">
        <v>297</v>
      </c>
      <c r="D17" s="227"/>
      <c r="E17" s="243"/>
      <c r="F17" s="226"/>
      <c r="G17" s="226"/>
      <c r="H17" s="226"/>
      <c r="I17" s="226"/>
      <c r="J17" s="226"/>
    </row>
    <row r="18" spans="1:10" ht="16" customHeight="1" x14ac:dyDescent="0.25">
      <c r="A18" s="242"/>
      <c r="C18" s="227" t="s">
        <v>298</v>
      </c>
      <c r="D18" s="227"/>
      <c r="E18" s="243"/>
      <c r="F18" s="226"/>
      <c r="G18" s="226"/>
      <c r="H18" s="226"/>
      <c r="I18" s="226"/>
      <c r="J18" s="226"/>
    </row>
    <row r="19" spans="1:10" ht="16" customHeight="1" x14ac:dyDescent="0.25">
      <c r="A19" s="242"/>
      <c r="C19" s="227" t="s">
        <v>299</v>
      </c>
      <c r="D19" s="227"/>
      <c r="E19" s="243"/>
      <c r="F19" s="226"/>
      <c r="G19" s="226"/>
      <c r="H19" s="226"/>
      <c r="I19" s="226"/>
      <c r="J19" s="226"/>
    </row>
    <row r="20" spans="1:10" ht="16" customHeight="1" x14ac:dyDescent="0.25">
      <c r="A20" s="242"/>
      <c r="B20" s="242" t="s">
        <v>300</v>
      </c>
      <c r="C20" s="243"/>
      <c r="D20" s="243"/>
      <c r="E20" s="243"/>
      <c r="F20" s="226"/>
      <c r="G20" s="226"/>
      <c r="H20" s="226"/>
      <c r="I20" s="226"/>
      <c r="J20" s="226"/>
    </row>
    <row r="21" spans="1:10" ht="40" customHeight="1" x14ac:dyDescent="0.25">
      <c r="A21" s="242"/>
      <c r="B21" s="312" t="s">
        <v>301</v>
      </c>
      <c r="C21" s="312"/>
      <c r="D21" s="312"/>
      <c r="E21" s="312"/>
      <c r="F21" s="226"/>
      <c r="G21" s="226"/>
      <c r="H21" s="226"/>
      <c r="I21" s="226"/>
      <c r="J21" s="226"/>
    </row>
    <row r="22" spans="1:10" ht="16" customHeight="1" x14ac:dyDescent="0.25">
      <c r="A22" s="242"/>
      <c r="B22" s="242" t="s">
        <v>302</v>
      </c>
      <c r="C22" s="243"/>
      <c r="D22" s="243"/>
      <c r="E22" s="243"/>
      <c r="F22" s="226"/>
      <c r="G22" s="226"/>
      <c r="H22" s="226"/>
      <c r="I22" s="226"/>
      <c r="J22" s="226"/>
    </row>
    <row r="23" spans="1:10" ht="16" customHeight="1" x14ac:dyDescent="0.25">
      <c r="A23" s="242"/>
      <c r="B23" s="242" t="s">
        <v>303</v>
      </c>
      <c r="C23" s="243"/>
      <c r="D23" s="243"/>
      <c r="E23" s="243"/>
      <c r="F23" s="226"/>
      <c r="G23" s="226"/>
      <c r="H23" s="226"/>
      <c r="I23" s="226"/>
      <c r="J23" s="226"/>
    </row>
    <row r="24" spans="1:10" ht="16" customHeight="1" x14ac:dyDescent="0.25">
      <c r="A24" s="242"/>
      <c r="B24" s="242" t="s">
        <v>304</v>
      </c>
      <c r="C24" s="243"/>
      <c r="D24" s="243"/>
      <c r="E24" s="243"/>
      <c r="F24" s="226"/>
      <c r="G24" s="226"/>
      <c r="H24" s="226"/>
      <c r="I24" s="226"/>
      <c r="J24" s="226"/>
    </row>
    <row r="25" spans="1:10" ht="16" customHeight="1" x14ac:dyDescent="0.25">
      <c r="A25" s="312"/>
      <c r="B25" s="312"/>
      <c r="C25" s="312"/>
      <c r="D25" s="312"/>
      <c r="E25" s="312"/>
      <c r="F25" s="226"/>
      <c r="G25" s="226"/>
      <c r="H25" s="226"/>
      <c r="I25" s="226"/>
      <c r="J25" s="226"/>
    </row>
    <row r="26" spans="1:10" ht="20.149999999999999" customHeight="1" x14ac:dyDescent="0.25">
      <c r="A26" s="246" t="s">
        <v>305</v>
      </c>
      <c r="B26" s="242"/>
      <c r="C26" s="242"/>
      <c r="D26" s="242"/>
      <c r="E26" s="242"/>
    </row>
    <row r="27" spans="1:10" ht="32.15" customHeight="1" x14ac:dyDescent="0.25">
      <c r="A27" s="312" t="s">
        <v>306</v>
      </c>
      <c r="B27" s="312"/>
      <c r="C27" s="312"/>
      <c r="D27" s="312"/>
      <c r="E27" s="312"/>
      <c r="F27" s="226"/>
      <c r="G27" s="226"/>
      <c r="H27" s="226"/>
      <c r="I27" s="226"/>
      <c r="J27" s="226"/>
    </row>
    <row r="28" spans="1:10" ht="32.15" customHeight="1" x14ac:dyDescent="0.25">
      <c r="A28" s="312" t="s">
        <v>307</v>
      </c>
      <c r="B28" s="312"/>
      <c r="C28" s="312"/>
      <c r="D28" s="312"/>
      <c r="E28" s="312"/>
      <c r="F28" s="226"/>
      <c r="G28" s="226"/>
      <c r="H28" s="226"/>
      <c r="I28" s="226"/>
      <c r="J28" s="226"/>
    </row>
    <row r="29" spans="1:10" ht="38.15" customHeight="1" x14ac:dyDescent="0.25">
      <c r="A29" s="243"/>
      <c r="B29" s="243"/>
      <c r="C29" s="243"/>
      <c r="D29" s="243"/>
      <c r="E29" s="243"/>
      <c r="F29" s="226"/>
      <c r="G29" s="226"/>
      <c r="H29" s="226"/>
      <c r="I29" s="226"/>
      <c r="J29" s="226"/>
    </row>
    <row r="30" spans="1:10" ht="38.15" customHeight="1" x14ac:dyDescent="0.25">
      <c r="A30" s="243"/>
      <c r="B30" s="243"/>
      <c r="C30" s="243"/>
      <c r="D30" s="243"/>
      <c r="E30" s="243"/>
      <c r="F30" s="226"/>
      <c r="G30" s="226"/>
      <c r="H30" s="226"/>
      <c r="I30" s="226"/>
      <c r="J30" s="226"/>
    </row>
    <row r="31" spans="1:10" ht="28.5" customHeight="1" x14ac:dyDescent="0.25">
      <c r="A31" s="243"/>
      <c r="B31" s="243"/>
      <c r="C31" s="243"/>
      <c r="D31" s="243"/>
      <c r="E31" s="243"/>
      <c r="F31" s="226"/>
      <c r="G31" s="226"/>
      <c r="H31" s="226"/>
      <c r="I31" s="226"/>
      <c r="J31" s="226"/>
    </row>
    <row r="32" spans="1:10" s="226" customFormat="1" ht="26.25" customHeight="1" x14ac:dyDescent="0.25">
      <c r="A32" s="318" t="s">
        <v>308</v>
      </c>
      <c r="B32" s="318"/>
      <c r="C32" s="318"/>
      <c r="D32" s="318"/>
      <c r="E32" s="318"/>
      <c r="F32" s="229"/>
      <c r="G32" s="229"/>
      <c r="H32" s="229"/>
      <c r="I32" s="229"/>
      <c r="J32" s="229"/>
    </row>
    <row r="33" spans="1:10" s="226" customFormat="1" ht="10.5" customHeight="1" x14ac:dyDescent="0.25">
      <c r="A33" s="247"/>
      <c r="B33" s="247"/>
      <c r="C33" s="247"/>
      <c r="D33" s="247"/>
      <c r="E33" s="247"/>
      <c r="F33" s="229"/>
      <c r="G33" s="229"/>
      <c r="H33" s="229"/>
      <c r="I33" s="229"/>
      <c r="J33" s="229"/>
    </row>
    <row r="34" spans="1:10" ht="20.149999999999999" customHeight="1" x14ac:dyDescent="0.25">
      <c r="A34" s="246" t="s">
        <v>309</v>
      </c>
      <c r="B34" s="242"/>
      <c r="C34" s="242"/>
      <c r="D34" s="242"/>
      <c r="E34" s="242"/>
    </row>
    <row r="35" spans="1:10" ht="45" customHeight="1" x14ac:dyDescent="0.25">
      <c r="A35" s="312" t="s">
        <v>310</v>
      </c>
      <c r="B35" s="312"/>
      <c r="C35" s="312"/>
      <c r="D35" s="312"/>
      <c r="E35" s="312"/>
      <c r="F35" s="226"/>
      <c r="G35" s="226"/>
      <c r="H35" s="226"/>
      <c r="I35" s="226"/>
      <c r="J35" s="226"/>
    </row>
    <row r="36" spans="1:10" ht="56.15" customHeight="1" x14ac:dyDescent="0.25">
      <c r="A36" s="312" t="s">
        <v>311</v>
      </c>
      <c r="B36" s="312"/>
      <c r="C36" s="312"/>
      <c r="D36" s="312"/>
      <c r="E36" s="312"/>
      <c r="F36" s="226"/>
      <c r="G36" s="226"/>
      <c r="H36" s="226"/>
      <c r="I36" s="226"/>
      <c r="J36" s="226"/>
    </row>
    <row r="37" spans="1:10" ht="12" customHeight="1" x14ac:dyDescent="0.25">
      <c r="A37" s="243"/>
      <c r="B37" s="243"/>
      <c r="C37" s="243"/>
      <c r="D37" s="243"/>
      <c r="E37" s="243"/>
      <c r="F37" s="226"/>
      <c r="G37" s="226"/>
      <c r="H37" s="226"/>
      <c r="I37" s="226"/>
      <c r="J37" s="226"/>
    </row>
    <row r="38" spans="1:10" ht="20.149999999999999" customHeight="1" x14ac:dyDescent="0.25">
      <c r="A38" s="246" t="s">
        <v>312</v>
      </c>
      <c r="B38" s="242"/>
      <c r="C38" s="242"/>
      <c r="D38" s="242"/>
      <c r="E38" s="242"/>
    </row>
    <row r="39" spans="1:10" ht="16" customHeight="1" x14ac:dyDescent="0.25">
      <c r="A39" s="310" t="s">
        <v>313</v>
      </c>
      <c r="B39" s="310"/>
      <c r="C39" s="310"/>
      <c r="D39" s="310"/>
      <c r="E39" s="310"/>
    </row>
    <row r="40" spans="1:10" ht="16" customHeight="1" x14ac:dyDescent="0.25">
      <c r="A40" s="242"/>
      <c r="B40" s="242"/>
      <c r="C40" s="242"/>
      <c r="D40" s="242"/>
      <c r="E40" s="242"/>
    </row>
    <row r="41" spans="1:10" ht="20.25" customHeight="1" x14ac:dyDescent="0.25">
      <c r="A41" s="246" t="s">
        <v>314</v>
      </c>
      <c r="B41" s="242"/>
      <c r="C41" s="242"/>
      <c r="D41" s="242"/>
      <c r="E41" s="242"/>
    </row>
    <row r="42" spans="1:10" ht="69" customHeight="1" x14ac:dyDescent="0.25">
      <c r="A42" s="311" t="s">
        <v>315</v>
      </c>
      <c r="B42" s="311"/>
      <c r="C42" s="311"/>
      <c r="D42" s="311"/>
      <c r="E42" s="311"/>
    </row>
    <row r="43" spans="1:10" ht="12" customHeight="1" x14ac:dyDescent="0.25">
      <c r="A43" s="242"/>
      <c r="B43" s="242"/>
      <c r="C43" s="242"/>
      <c r="D43" s="242"/>
      <c r="E43" s="242"/>
    </row>
    <row r="44" spans="1:10" ht="20.149999999999999" customHeight="1" x14ac:dyDescent="0.25">
      <c r="A44" s="246" t="s">
        <v>316</v>
      </c>
      <c r="B44" s="242"/>
      <c r="C44" s="242"/>
      <c r="D44" s="242"/>
      <c r="E44" s="242"/>
    </row>
    <row r="45" spans="1:10" ht="46" customHeight="1" x14ac:dyDescent="0.25">
      <c r="A45" s="312" t="s">
        <v>317</v>
      </c>
      <c r="B45" s="312"/>
      <c r="C45" s="312"/>
      <c r="D45" s="312"/>
      <c r="E45" s="312"/>
      <c r="F45" s="226"/>
      <c r="G45" s="226"/>
      <c r="H45" s="226"/>
      <c r="I45" s="226"/>
      <c r="J45" s="226"/>
    </row>
    <row r="46" spans="1:10" ht="12" customHeight="1" x14ac:dyDescent="0.25">
      <c r="A46" s="243"/>
      <c r="B46" s="243"/>
      <c r="C46" s="243"/>
      <c r="D46" s="243"/>
      <c r="E46" s="243"/>
      <c r="F46" s="226"/>
      <c r="G46" s="226"/>
      <c r="H46" s="226"/>
      <c r="I46" s="226"/>
      <c r="J46" s="226"/>
    </row>
    <row r="47" spans="1:10" ht="27.75" customHeight="1" x14ac:dyDescent="0.25">
      <c r="A47" s="313" t="s">
        <v>318</v>
      </c>
      <c r="B47" s="313"/>
      <c r="C47" s="313"/>
      <c r="D47" s="313"/>
      <c r="E47" s="313"/>
    </row>
    <row r="48" spans="1:10" ht="12" customHeight="1" x14ac:dyDescent="0.25">
      <c r="A48" s="244"/>
      <c r="B48" s="244"/>
      <c r="C48" s="244"/>
      <c r="D48" s="244"/>
      <c r="E48" s="244"/>
    </row>
    <row r="49" spans="1:5" ht="30" customHeight="1" x14ac:dyDescent="0.25">
      <c r="A49" s="244"/>
      <c r="B49" s="314" t="s">
        <v>319</v>
      </c>
      <c r="C49" s="315"/>
      <c r="D49" s="316"/>
      <c r="E49" s="75" t="s">
        <v>320</v>
      </c>
    </row>
    <row r="50" spans="1:5" ht="35.15" customHeight="1" x14ac:dyDescent="0.25">
      <c r="B50" s="308" t="s">
        <v>321</v>
      </c>
      <c r="C50" s="308"/>
      <c r="D50" s="302"/>
      <c r="E50" s="245" t="s">
        <v>322</v>
      </c>
    </row>
    <row r="51" spans="1:5" ht="53.25" customHeight="1" x14ac:dyDescent="0.25">
      <c r="B51" s="309" t="s">
        <v>323</v>
      </c>
      <c r="C51" s="309"/>
      <c r="D51" s="309"/>
      <c r="E51" s="76" t="s">
        <v>324</v>
      </c>
    </row>
    <row r="52" spans="1:5" ht="35.15" customHeight="1" x14ac:dyDescent="0.25">
      <c r="B52" s="302" t="s">
        <v>325</v>
      </c>
      <c r="C52" s="303"/>
      <c r="D52" s="304"/>
      <c r="E52" s="245" t="s">
        <v>326</v>
      </c>
    </row>
    <row r="53" spans="1:5" ht="30" customHeight="1" x14ac:dyDescent="0.25">
      <c r="B53" s="305" t="s">
        <v>327</v>
      </c>
      <c r="C53" s="306"/>
      <c r="D53" s="307"/>
      <c r="E53" s="77" t="s">
        <v>328</v>
      </c>
    </row>
    <row r="54" spans="1:5" ht="35.15" customHeight="1" x14ac:dyDescent="0.25">
      <c r="B54" s="302" t="s">
        <v>329</v>
      </c>
      <c r="C54" s="303"/>
      <c r="D54" s="304"/>
      <c r="E54" s="245" t="s">
        <v>330</v>
      </c>
    </row>
    <row r="55" spans="1:5" ht="20.149999999999999" customHeight="1" x14ac:dyDescent="0.25">
      <c r="B55" s="285" t="s">
        <v>331</v>
      </c>
      <c r="C55" s="286"/>
      <c r="D55" s="287"/>
      <c r="E55" s="76" t="s">
        <v>332</v>
      </c>
    </row>
    <row r="56" spans="1:5" ht="35.15" customHeight="1" x14ac:dyDescent="0.25">
      <c r="B56" s="296"/>
      <c r="C56" s="297"/>
      <c r="D56" s="298"/>
      <c r="E56" s="245" t="s">
        <v>333</v>
      </c>
    </row>
    <row r="57" spans="1:5" ht="20.149999999999999" customHeight="1" x14ac:dyDescent="0.25">
      <c r="B57" s="299"/>
      <c r="C57" s="300"/>
      <c r="D57" s="301"/>
      <c r="E57" s="76" t="s">
        <v>334</v>
      </c>
    </row>
    <row r="58" spans="1:5" ht="35.15" customHeight="1" x14ac:dyDescent="0.25">
      <c r="B58" s="296"/>
      <c r="C58" s="297"/>
      <c r="D58" s="298"/>
      <c r="E58" s="245" t="s">
        <v>335</v>
      </c>
    </row>
    <row r="59" spans="1:5" ht="20.149999999999999" customHeight="1" x14ac:dyDescent="0.25">
      <c r="B59" s="299"/>
      <c r="C59" s="300"/>
      <c r="D59" s="301"/>
      <c r="E59" s="76" t="s">
        <v>336</v>
      </c>
    </row>
    <row r="60" spans="1:5" ht="35.15" customHeight="1" x14ac:dyDescent="0.25">
      <c r="B60" s="302" t="s">
        <v>337</v>
      </c>
      <c r="C60" s="303"/>
      <c r="D60" s="304"/>
      <c r="E60" s="245" t="s">
        <v>338</v>
      </c>
    </row>
    <row r="61" spans="1:5" ht="20.149999999999999" customHeight="1" x14ac:dyDescent="0.25">
      <c r="B61" s="305" t="s">
        <v>339</v>
      </c>
      <c r="C61" s="306"/>
      <c r="D61" s="307"/>
      <c r="E61" s="77" t="s">
        <v>340</v>
      </c>
    </row>
    <row r="62" spans="1:5" ht="35.15" customHeight="1" x14ac:dyDescent="0.25">
      <c r="B62" s="288"/>
      <c r="C62" s="289"/>
      <c r="D62" s="289"/>
      <c r="E62" s="36" t="s">
        <v>341</v>
      </c>
    </row>
    <row r="63" spans="1:5" ht="20.149999999999999" customHeight="1" x14ac:dyDescent="0.25">
      <c r="B63" s="290"/>
      <c r="C63" s="291"/>
      <c r="D63" s="291"/>
      <c r="E63" s="78" t="s">
        <v>342</v>
      </c>
    </row>
    <row r="64" spans="1:5" ht="35.15" customHeight="1" x14ac:dyDescent="0.25">
      <c r="B64" s="288"/>
      <c r="C64" s="289"/>
      <c r="D64" s="289"/>
      <c r="E64" s="36" t="s">
        <v>343</v>
      </c>
    </row>
    <row r="65" spans="2:5" ht="20.149999999999999" customHeight="1" x14ac:dyDescent="0.25">
      <c r="B65" s="290"/>
      <c r="C65" s="291"/>
      <c r="D65" s="291"/>
      <c r="E65" s="78" t="s">
        <v>344</v>
      </c>
    </row>
    <row r="66" spans="2:5" ht="35.25" customHeight="1" x14ac:dyDescent="0.25">
      <c r="B66" s="292" t="s">
        <v>345</v>
      </c>
      <c r="C66" s="293"/>
      <c r="D66" s="294"/>
      <c r="E66" s="36"/>
    </row>
    <row r="67" spans="2:5" ht="15.65" customHeight="1" x14ac:dyDescent="0.25">
      <c r="B67" s="290" t="s">
        <v>346</v>
      </c>
      <c r="C67" s="291"/>
      <c r="D67" s="295"/>
      <c r="E67" s="78"/>
    </row>
    <row r="68" spans="2:5" ht="35.25" customHeight="1" x14ac:dyDescent="0.25">
      <c r="B68" s="288"/>
      <c r="C68" s="289"/>
      <c r="D68" s="289"/>
      <c r="E68" s="36" t="s">
        <v>409</v>
      </c>
    </row>
    <row r="69" spans="2:5" ht="15.75" customHeight="1" x14ac:dyDescent="0.25">
      <c r="B69" s="290"/>
      <c r="C69" s="291"/>
      <c r="D69" s="291"/>
      <c r="E69" s="78" t="s">
        <v>410</v>
      </c>
    </row>
    <row r="75" spans="2:5" x14ac:dyDescent="0.25">
      <c r="D75" s="230"/>
      <c r="E75" s="230"/>
    </row>
  </sheetData>
  <mergeCells count="35">
    <mergeCell ref="A36:E36"/>
    <mergeCell ref="A5:E5"/>
    <mergeCell ref="A7:E7"/>
    <mergeCell ref="A8:E8"/>
    <mergeCell ref="B9:E9"/>
    <mergeCell ref="B14:E14"/>
    <mergeCell ref="B21:E21"/>
    <mergeCell ref="A25:E25"/>
    <mergeCell ref="A27:E27"/>
    <mergeCell ref="A28:E28"/>
    <mergeCell ref="A32:E32"/>
    <mergeCell ref="A35:E35"/>
    <mergeCell ref="A39:E39"/>
    <mergeCell ref="A42:E42"/>
    <mergeCell ref="A45:E45"/>
    <mergeCell ref="A47:E47"/>
    <mergeCell ref="B49:D49"/>
    <mergeCell ref="B50:D50"/>
    <mergeCell ref="B51:D51"/>
    <mergeCell ref="B52:D52"/>
    <mergeCell ref="B53:D53"/>
    <mergeCell ref="B54:D54"/>
    <mergeCell ref="B55:D55"/>
    <mergeCell ref="B62:D62"/>
    <mergeCell ref="B63:D63"/>
    <mergeCell ref="B68:D68"/>
    <mergeCell ref="B69:D69"/>
    <mergeCell ref="B65:D65"/>
    <mergeCell ref="B66:D66"/>
    <mergeCell ref="B67:D67"/>
    <mergeCell ref="B64:D64"/>
    <mergeCell ref="B58:D59"/>
    <mergeCell ref="B60:D60"/>
    <mergeCell ref="B61:D61"/>
    <mergeCell ref="B56:D57"/>
  </mergeCells>
  <pageMargins left="0.59055118110236227" right="0.59055118110236227" top="1.1811023622047245" bottom="0.78740157480314965" header="0.31496062992125984" footer="0.31496062992125984"/>
  <pageSetup paperSize="9" scale="69"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3"/>
  <sheetViews>
    <sheetView showGridLines="0" zoomScaleNormal="100" workbookViewId="0"/>
  </sheetViews>
  <sheetFormatPr defaultColWidth="9.453125" defaultRowHeight="12.5" x14ac:dyDescent="0.25"/>
  <cols>
    <col min="1" max="1" width="10" style="21" customWidth="1"/>
    <col min="2" max="16384" width="9.453125" style="21"/>
  </cols>
  <sheetData>
    <row r="1" spans="1:7" ht="16.399999999999999" customHeight="1" x14ac:dyDescent="0.25"/>
    <row r="2" spans="1:7" ht="16.399999999999999" customHeight="1" x14ac:dyDescent="0.25">
      <c r="A2" s="17" t="s">
        <v>347</v>
      </c>
      <c r="B2" s="16"/>
      <c r="C2" s="16"/>
      <c r="D2" s="16"/>
      <c r="E2" s="16"/>
    </row>
    <row r="3" spans="1:7" ht="16.399999999999999" customHeight="1" x14ac:dyDescent="0.25">
      <c r="A3" s="16"/>
      <c r="B3" s="16"/>
      <c r="C3" s="16"/>
      <c r="D3" s="16"/>
      <c r="E3" s="16"/>
    </row>
    <row r="4" spans="1:7" ht="16.399999999999999" customHeight="1" x14ac:dyDescent="0.25">
      <c r="A4" s="18" t="s">
        <v>348</v>
      </c>
      <c r="B4" s="19" t="s">
        <v>349</v>
      </c>
      <c r="C4" s="19"/>
      <c r="D4" s="19"/>
      <c r="E4" s="19"/>
      <c r="F4" s="19"/>
      <c r="G4" s="19"/>
    </row>
    <row r="5" spans="1:7" ht="16.399999999999999" customHeight="1" x14ac:dyDescent="0.25">
      <c r="A5" s="18" t="s">
        <v>350</v>
      </c>
      <c r="B5" s="19" t="s">
        <v>351</v>
      </c>
      <c r="C5" s="19"/>
      <c r="D5" s="19"/>
      <c r="E5" s="19"/>
      <c r="F5" s="19"/>
      <c r="G5" s="19"/>
    </row>
    <row r="6" spans="1:7" ht="16.399999999999999" customHeight="1" x14ac:dyDescent="0.25">
      <c r="A6" s="18" t="s">
        <v>352</v>
      </c>
      <c r="B6" s="19" t="s">
        <v>353</v>
      </c>
      <c r="C6" s="19"/>
      <c r="D6" s="19"/>
      <c r="E6" s="19"/>
      <c r="F6" s="19"/>
      <c r="G6" s="19"/>
    </row>
    <row r="7" spans="1:7" ht="16.399999999999999" customHeight="1" x14ac:dyDescent="0.25">
      <c r="A7" s="18" t="s">
        <v>354</v>
      </c>
      <c r="B7" s="19" t="s">
        <v>355</v>
      </c>
      <c r="C7" s="19"/>
      <c r="D7" s="19"/>
      <c r="E7" s="19"/>
      <c r="F7" s="19"/>
      <c r="G7" s="19"/>
    </row>
    <row r="8" spans="1:7" ht="16.399999999999999" customHeight="1" x14ac:dyDescent="0.25">
      <c r="A8" s="18" t="s">
        <v>356</v>
      </c>
      <c r="B8" s="19" t="s">
        <v>357</v>
      </c>
      <c r="C8" s="19"/>
      <c r="D8" s="19"/>
      <c r="E8" s="19"/>
      <c r="F8" s="19"/>
      <c r="G8" s="19"/>
    </row>
    <row r="9" spans="1:7" ht="16.399999999999999" customHeight="1" x14ac:dyDescent="0.25">
      <c r="A9" s="18" t="s">
        <v>358</v>
      </c>
      <c r="B9" s="19" t="s">
        <v>359</v>
      </c>
      <c r="C9" s="19"/>
      <c r="D9" s="19"/>
      <c r="E9" s="19"/>
      <c r="F9" s="19"/>
      <c r="G9" s="19"/>
    </row>
    <row r="10" spans="1:7" ht="16.399999999999999" customHeight="1" x14ac:dyDescent="0.25">
      <c r="A10" s="18" t="s">
        <v>360</v>
      </c>
      <c r="B10" s="19" t="s">
        <v>361</v>
      </c>
      <c r="C10" s="19"/>
      <c r="D10" s="19"/>
      <c r="E10" s="19"/>
      <c r="F10" s="19"/>
      <c r="G10" s="19"/>
    </row>
    <row r="11" spans="1:7" ht="16.399999999999999" customHeight="1" x14ac:dyDescent="0.25">
      <c r="A11" s="18" t="s">
        <v>362</v>
      </c>
      <c r="B11" s="19" t="s">
        <v>363</v>
      </c>
      <c r="C11" s="19"/>
      <c r="D11" s="19"/>
      <c r="E11" s="19"/>
      <c r="F11" s="19"/>
      <c r="G11" s="19"/>
    </row>
    <row r="12" spans="1:7" ht="16.399999999999999" customHeight="1" x14ac:dyDescent="0.25">
      <c r="A12" s="18" t="s">
        <v>364</v>
      </c>
      <c r="B12" s="19" t="s">
        <v>365</v>
      </c>
      <c r="C12" s="19"/>
      <c r="D12" s="19"/>
      <c r="E12" s="19"/>
      <c r="F12" s="19"/>
      <c r="G12" s="19"/>
    </row>
    <row r="13" spans="1:7" ht="16.399999999999999" customHeight="1" x14ac:dyDescent="0.25">
      <c r="A13" s="18" t="s">
        <v>366</v>
      </c>
      <c r="B13" s="19" t="s">
        <v>367</v>
      </c>
      <c r="C13" s="19"/>
      <c r="D13" s="19"/>
      <c r="E13" s="19"/>
      <c r="F13" s="19"/>
      <c r="G13" s="19"/>
    </row>
    <row r="14" spans="1:7" ht="16.399999999999999" customHeight="1" x14ac:dyDescent="0.25">
      <c r="A14" s="18" t="s">
        <v>368</v>
      </c>
      <c r="B14" s="19" t="s">
        <v>369</v>
      </c>
      <c r="C14" s="19"/>
      <c r="D14" s="19"/>
      <c r="E14" s="19"/>
      <c r="F14" s="19"/>
      <c r="G14" s="19"/>
    </row>
    <row r="15" spans="1:7" ht="16.399999999999999" customHeight="1" x14ac:dyDescent="0.25">
      <c r="A15" s="18" t="s">
        <v>370</v>
      </c>
      <c r="B15" s="19" t="s">
        <v>371</v>
      </c>
      <c r="C15" s="19"/>
      <c r="D15" s="19"/>
      <c r="E15" s="19"/>
      <c r="F15" s="19"/>
      <c r="G15" s="19"/>
    </row>
    <row r="16" spans="1:7" ht="16.399999999999999" customHeight="1" x14ac:dyDescent="0.25">
      <c r="A16" s="18" t="s">
        <v>372</v>
      </c>
      <c r="B16" s="19" t="s">
        <v>373</v>
      </c>
      <c r="C16" s="19"/>
      <c r="D16" s="19"/>
      <c r="E16" s="19"/>
      <c r="F16" s="19"/>
      <c r="G16" s="19"/>
    </row>
    <row r="17" spans="1:7" ht="16.399999999999999" customHeight="1" x14ac:dyDescent="0.25">
      <c r="A17" s="18" t="s">
        <v>374</v>
      </c>
      <c r="B17" s="19" t="s">
        <v>375</v>
      </c>
      <c r="C17" s="19"/>
      <c r="D17" s="19"/>
      <c r="E17" s="19"/>
      <c r="F17" s="19"/>
      <c r="G17" s="19"/>
    </row>
    <row r="18" spans="1:7" ht="16.399999999999999" customHeight="1" x14ac:dyDescent="0.25">
      <c r="A18" s="18" t="s">
        <v>376</v>
      </c>
      <c r="B18" s="19" t="s">
        <v>377</v>
      </c>
      <c r="C18" s="19"/>
      <c r="D18" s="19"/>
      <c r="E18" s="19"/>
      <c r="F18" s="19"/>
      <c r="G18" s="19"/>
    </row>
    <row r="19" spans="1:7" ht="16.399999999999999" customHeight="1" x14ac:dyDescent="0.25">
      <c r="A19" s="18" t="s">
        <v>378</v>
      </c>
      <c r="B19" s="19" t="s">
        <v>379</v>
      </c>
      <c r="C19" s="19"/>
      <c r="D19" s="19"/>
      <c r="E19" s="19"/>
      <c r="F19" s="19"/>
      <c r="G19" s="19"/>
    </row>
    <row r="20" spans="1:7" ht="16.399999999999999" customHeight="1" x14ac:dyDescent="0.25">
      <c r="A20" s="18" t="s">
        <v>380</v>
      </c>
      <c r="B20" s="19" t="s">
        <v>381</v>
      </c>
      <c r="C20" s="19"/>
      <c r="D20" s="19"/>
      <c r="E20" s="19"/>
      <c r="F20" s="19"/>
      <c r="G20" s="19"/>
    </row>
    <row r="21" spans="1:7" ht="16.399999999999999" customHeight="1" x14ac:dyDescent="0.25">
      <c r="A21" s="18" t="s">
        <v>382</v>
      </c>
      <c r="B21" s="19" t="s">
        <v>383</v>
      </c>
      <c r="C21" s="19"/>
      <c r="D21" s="19"/>
      <c r="E21" s="19"/>
      <c r="F21" s="19"/>
      <c r="G21" s="19"/>
    </row>
    <row r="22" spans="1:7" ht="16.399999999999999" customHeight="1" x14ac:dyDescent="0.25">
      <c r="A22" s="18" t="s">
        <v>384</v>
      </c>
      <c r="B22" s="19" t="s">
        <v>385</v>
      </c>
      <c r="C22" s="19"/>
      <c r="D22" s="19"/>
      <c r="E22" s="19"/>
      <c r="F22" s="19"/>
      <c r="G22" s="19"/>
    </row>
    <row r="23" spans="1:7" ht="16.399999999999999" customHeight="1" x14ac:dyDescent="0.25">
      <c r="A23" s="16"/>
      <c r="B23" s="16"/>
      <c r="C23" s="16"/>
      <c r="D23" s="16"/>
      <c r="E23" s="16"/>
    </row>
    <row r="24" spans="1:7" ht="16.399999999999999" customHeight="1" x14ac:dyDescent="0.25">
      <c r="A24" s="16"/>
      <c r="B24" s="16"/>
      <c r="C24" s="16"/>
      <c r="D24" s="16"/>
      <c r="E24" s="16"/>
    </row>
    <row r="25" spans="1:7" ht="16.399999999999999" customHeight="1" x14ac:dyDescent="0.25">
      <c r="A25" s="20" t="s">
        <v>386</v>
      </c>
      <c r="B25" s="16"/>
      <c r="C25" s="16"/>
      <c r="D25" s="16"/>
      <c r="E25" s="16"/>
    </row>
    <row r="26" spans="1:7" ht="16.399999999999999" customHeight="1" x14ac:dyDescent="0.25">
      <c r="A26" s="16"/>
      <c r="B26" s="16"/>
      <c r="C26" s="16"/>
      <c r="D26" s="16"/>
      <c r="E26" s="16"/>
    </row>
    <row r="27" spans="1:7" ht="16.399999999999999" customHeight="1" x14ac:dyDescent="0.25">
      <c r="A27" s="20" t="s">
        <v>39</v>
      </c>
      <c r="B27" s="16" t="s">
        <v>387</v>
      </c>
      <c r="C27" s="16"/>
      <c r="D27" s="16"/>
      <c r="E27" s="16"/>
    </row>
    <row r="28" spans="1:7" ht="16.399999999999999" customHeight="1" x14ac:dyDescent="0.25">
      <c r="A28" s="20" t="s">
        <v>37</v>
      </c>
      <c r="B28" s="16" t="s">
        <v>388</v>
      </c>
      <c r="C28" s="16"/>
      <c r="D28" s="16"/>
      <c r="E28" s="16"/>
    </row>
    <row r="29" spans="1:7" ht="16.399999999999999" customHeight="1" x14ac:dyDescent="0.25"/>
    <row r="30" spans="1:7" ht="44.15" customHeight="1" x14ac:dyDescent="0.25"/>
    <row r="31" spans="1:7" ht="16.399999999999999" customHeight="1" x14ac:dyDescent="0.25"/>
    <row r="32" spans="1:7" ht="16.399999999999999" customHeight="1" x14ac:dyDescent="0.25"/>
    <row r="33" ht="16.399999999999999" customHeight="1" x14ac:dyDescent="0.25"/>
  </sheetData>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5"/>
  <sheetViews>
    <sheetView showGridLines="0" zoomScaleNormal="100" workbookViewId="0"/>
  </sheetViews>
  <sheetFormatPr defaultColWidth="8.54296875" defaultRowHeight="11" x14ac:dyDescent="0.25"/>
  <cols>
    <col min="1" max="1" width="4.6328125" style="2" customWidth="1"/>
    <col min="2" max="2" width="19.54296875" style="2" customWidth="1"/>
    <col min="3" max="3" width="11.453125" style="2" customWidth="1"/>
    <col min="4" max="4" width="13.453125" style="2" customWidth="1"/>
    <col min="5" max="7" width="12.453125" style="2" customWidth="1"/>
    <col min="8" max="16384" width="8.54296875" style="2"/>
  </cols>
  <sheetData>
    <row r="1" spans="1:7" ht="16.399999999999999" customHeight="1" x14ac:dyDescent="0.25">
      <c r="A1" s="82"/>
      <c r="B1" s="239" t="s">
        <v>30</v>
      </c>
      <c r="C1" s="82"/>
      <c r="D1" s="81"/>
    </row>
    <row r="2" spans="1:7" ht="20.149999999999999" customHeight="1" x14ac:dyDescent="0.25">
      <c r="A2" s="82"/>
      <c r="B2" s="83" t="s">
        <v>3</v>
      </c>
      <c r="C2" s="82"/>
      <c r="D2" s="81"/>
    </row>
    <row r="3" spans="1:7" ht="10.4" customHeight="1" x14ac:dyDescent="0.25"/>
    <row r="4" spans="1:7" ht="28.4" customHeight="1" x14ac:dyDescent="0.25">
      <c r="B4" s="84" t="s">
        <v>31</v>
      </c>
      <c r="C4" s="234" t="s">
        <v>32</v>
      </c>
      <c r="D4" s="269" t="s">
        <v>33</v>
      </c>
      <c r="E4" s="270" t="s">
        <v>34</v>
      </c>
      <c r="F4" s="270"/>
      <c r="G4" s="270"/>
    </row>
    <row r="5" spans="1:7" ht="20.149999999999999" customHeight="1" x14ac:dyDescent="0.25">
      <c r="B5" s="85"/>
      <c r="C5" s="235"/>
      <c r="D5" s="270"/>
      <c r="E5" s="233" t="s">
        <v>32</v>
      </c>
      <c r="F5" s="87" t="s">
        <v>35</v>
      </c>
      <c r="G5" s="87" t="s">
        <v>36</v>
      </c>
    </row>
    <row r="6" spans="1:7" ht="16.399999999999999" customHeight="1" x14ac:dyDescent="0.25">
      <c r="B6" s="84">
        <v>1980</v>
      </c>
      <c r="C6" s="88">
        <v>176</v>
      </c>
      <c r="D6" s="91">
        <v>149</v>
      </c>
      <c r="E6" s="91">
        <v>27</v>
      </c>
      <c r="F6" s="91" t="s">
        <v>37</v>
      </c>
      <c r="G6" s="91" t="s">
        <v>37</v>
      </c>
    </row>
    <row r="7" spans="1:7" ht="16.399999999999999" customHeight="1" x14ac:dyDescent="0.25">
      <c r="B7" s="84">
        <v>1985</v>
      </c>
      <c r="C7" s="88">
        <v>165</v>
      </c>
      <c r="D7" s="91">
        <v>137</v>
      </c>
      <c r="E7" s="91">
        <v>28</v>
      </c>
      <c r="F7" s="91">
        <v>12</v>
      </c>
      <c r="G7" s="91">
        <v>16</v>
      </c>
    </row>
    <row r="8" spans="1:7" ht="16.399999999999999" customHeight="1" x14ac:dyDescent="0.25">
      <c r="B8" s="84">
        <v>1990</v>
      </c>
      <c r="C8" s="88">
        <v>157</v>
      </c>
      <c r="D8" s="91">
        <v>122</v>
      </c>
      <c r="E8" s="91">
        <v>35</v>
      </c>
      <c r="F8" s="91">
        <v>20</v>
      </c>
      <c r="G8" s="91">
        <v>15</v>
      </c>
    </row>
    <row r="9" spans="1:7" ht="16.399999999999999" customHeight="1" x14ac:dyDescent="0.25">
      <c r="B9" s="236">
        <v>1995</v>
      </c>
      <c r="C9" s="88">
        <v>145</v>
      </c>
      <c r="D9" s="91">
        <v>105</v>
      </c>
      <c r="E9" s="91">
        <v>40</v>
      </c>
      <c r="F9" s="91">
        <v>24</v>
      </c>
      <c r="G9" s="91">
        <v>16</v>
      </c>
    </row>
    <row r="10" spans="1:7" ht="16.399999999999999" customHeight="1" x14ac:dyDescent="0.25">
      <c r="B10" s="236">
        <v>2000</v>
      </c>
      <c r="C10" s="88">
        <v>119</v>
      </c>
      <c r="D10" s="91">
        <v>72</v>
      </c>
      <c r="E10" s="91">
        <v>47</v>
      </c>
      <c r="F10" s="91">
        <v>34</v>
      </c>
      <c r="G10" s="91">
        <v>13</v>
      </c>
    </row>
    <row r="11" spans="1:7" ht="16.399999999999999" customHeight="1" x14ac:dyDescent="0.25">
      <c r="B11" s="236">
        <v>2005</v>
      </c>
      <c r="C11" s="88">
        <v>104</v>
      </c>
      <c r="D11" s="91">
        <v>54</v>
      </c>
      <c r="E11" s="91">
        <v>50</v>
      </c>
      <c r="F11" s="91">
        <v>41</v>
      </c>
      <c r="G11" s="91">
        <v>9</v>
      </c>
    </row>
    <row r="12" spans="1:7" ht="16.399999999999999" customHeight="1" x14ac:dyDescent="0.25">
      <c r="B12" s="236">
        <v>2010</v>
      </c>
      <c r="C12" s="88">
        <v>105</v>
      </c>
      <c r="D12" s="91">
        <v>46</v>
      </c>
      <c r="E12" s="91">
        <v>59</v>
      </c>
      <c r="F12" s="91">
        <v>50</v>
      </c>
      <c r="G12" s="91">
        <v>9</v>
      </c>
    </row>
    <row r="13" spans="1:7" ht="16.399999999999999" customHeight="1" x14ac:dyDescent="0.25">
      <c r="B13" s="236">
        <v>2011</v>
      </c>
      <c r="C13" s="88">
        <v>106</v>
      </c>
      <c r="D13" s="91">
        <v>45</v>
      </c>
      <c r="E13" s="91">
        <v>61</v>
      </c>
      <c r="F13" s="91">
        <v>52</v>
      </c>
      <c r="G13" s="91">
        <v>9</v>
      </c>
    </row>
    <row r="14" spans="1:7" ht="16.399999999999999" customHeight="1" x14ac:dyDescent="0.25">
      <c r="B14" s="236">
        <v>2012</v>
      </c>
      <c r="C14" s="88">
        <v>104</v>
      </c>
      <c r="D14" s="91">
        <v>42</v>
      </c>
      <c r="E14" s="91">
        <v>62</v>
      </c>
      <c r="F14" s="91">
        <v>53</v>
      </c>
      <c r="G14" s="91">
        <v>9</v>
      </c>
    </row>
    <row r="15" spans="1:7" ht="16.399999999999999" customHeight="1" x14ac:dyDescent="0.25">
      <c r="B15" s="236">
        <v>2013</v>
      </c>
      <c r="C15" s="88">
        <v>104</v>
      </c>
      <c r="D15" s="91">
        <v>39</v>
      </c>
      <c r="E15" s="91">
        <v>65</v>
      </c>
      <c r="F15" s="91">
        <v>55</v>
      </c>
      <c r="G15" s="91">
        <v>10</v>
      </c>
    </row>
    <row r="16" spans="1:7" ht="16.399999999999999" customHeight="1" x14ac:dyDescent="0.25">
      <c r="B16" s="236">
        <v>2014</v>
      </c>
      <c r="C16" s="88">
        <v>103</v>
      </c>
      <c r="D16" s="91">
        <v>37</v>
      </c>
      <c r="E16" s="91">
        <v>66</v>
      </c>
      <c r="F16" s="91">
        <v>56</v>
      </c>
      <c r="G16" s="91">
        <v>10</v>
      </c>
    </row>
    <row r="17" spans="1:7" ht="16.399999999999999" customHeight="1" x14ac:dyDescent="0.25">
      <c r="B17" s="236">
        <v>2015</v>
      </c>
      <c r="C17" s="88">
        <v>99</v>
      </c>
      <c r="D17" s="91">
        <v>37</v>
      </c>
      <c r="E17" s="91">
        <v>62</v>
      </c>
      <c r="F17" s="91">
        <v>52</v>
      </c>
      <c r="G17" s="91">
        <v>10</v>
      </c>
    </row>
    <row r="18" spans="1:7" ht="16.399999999999999" customHeight="1" x14ac:dyDescent="0.25">
      <c r="B18" s="236">
        <v>2016</v>
      </c>
      <c r="C18" s="88">
        <v>90</v>
      </c>
      <c r="D18" s="91">
        <v>34</v>
      </c>
      <c r="E18" s="91">
        <v>56</v>
      </c>
      <c r="F18" s="91">
        <v>48</v>
      </c>
      <c r="G18" s="91">
        <v>8</v>
      </c>
    </row>
    <row r="19" spans="1:7" ht="16.399999999999999" customHeight="1" x14ac:dyDescent="0.25">
      <c r="B19" s="236">
        <v>2017</v>
      </c>
      <c r="C19" s="88">
        <v>87</v>
      </c>
      <c r="D19" s="91">
        <v>33</v>
      </c>
      <c r="E19" s="91">
        <v>54</v>
      </c>
      <c r="F19" s="91">
        <v>46</v>
      </c>
      <c r="G19" s="91">
        <v>8</v>
      </c>
    </row>
    <row r="20" spans="1:7" ht="16.399999999999999" customHeight="1" x14ac:dyDescent="0.25">
      <c r="B20" s="236">
        <v>2018</v>
      </c>
      <c r="C20" s="88">
        <v>87</v>
      </c>
      <c r="D20" s="91">
        <v>32</v>
      </c>
      <c r="E20" s="91">
        <v>55</v>
      </c>
      <c r="F20" s="91">
        <v>47</v>
      </c>
      <c r="G20" s="91">
        <v>8</v>
      </c>
    </row>
    <row r="21" spans="1:7" ht="16.399999999999999" customHeight="1" x14ac:dyDescent="0.25">
      <c r="B21" s="236">
        <v>2019</v>
      </c>
      <c r="C21" s="88">
        <v>85</v>
      </c>
      <c r="D21" s="91">
        <v>31</v>
      </c>
      <c r="E21" s="91">
        <v>54</v>
      </c>
      <c r="F21" s="91">
        <v>48</v>
      </c>
      <c r="G21" s="91">
        <v>6</v>
      </c>
    </row>
    <row r="22" spans="1:7" ht="16.399999999999999" customHeight="1" x14ac:dyDescent="0.25">
      <c r="B22" s="236">
        <v>2020</v>
      </c>
      <c r="C22" s="88">
        <v>82</v>
      </c>
      <c r="D22" s="91">
        <v>31</v>
      </c>
      <c r="E22" s="91">
        <v>51</v>
      </c>
      <c r="F22" s="91">
        <v>45</v>
      </c>
      <c r="G22" s="91">
        <v>6</v>
      </c>
    </row>
    <row r="23" spans="1:7" ht="16.399999999999999" customHeight="1" x14ac:dyDescent="0.25">
      <c r="B23" s="236">
        <v>2021</v>
      </c>
      <c r="C23" s="88">
        <v>81</v>
      </c>
      <c r="D23" s="91">
        <v>30</v>
      </c>
      <c r="E23" s="91">
        <v>51</v>
      </c>
      <c r="F23" s="91">
        <v>45</v>
      </c>
      <c r="G23" s="91">
        <v>6</v>
      </c>
    </row>
    <row r="24" spans="1:7" ht="16.399999999999999" customHeight="1" x14ac:dyDescent="0.25">
      <c r="B24" s="236">
        <v>2022</v>
      </c>
      <c r="C24" s="88">
        <v>80</v>
      </c>
      <c r="D24" s="91">
        <v>30</v>
      </c>
      <c r="E24" s="91">
        <v>50</v>
      </c>
      <c r="F24" s="91">
        <v>45</v>
      </c>
      <c r="G24" s="91">
        <v>5</v>
      </c>
    </row>
    <row r="25" spans="1:7" ht="16.399999999999999" customHeight="1" x14ac:dyDescent="0.25">
      <c r="B25" s="236" t="s">
        <v>38</v>
      </c>
      <c r="C25" s="89" t="s">
        <v>415</v>
      </c>
      <c r="D25" s="92" t="s">
        <v>407</v>
      </c>
      <c r="E25" s="92" t="s">
        <v>414</v>
      </c>
      <c r="F25" s="92" t="s">
        <v>414</v>
      </c>
      <c r="G25" s="93" t="s">
        <v>39</v>
      </c>
    </row>
    <row r="26" spans="1:7" ht="16.399999999999999" customHeight="1" x14ac:dyDescent="0.25">
      <c r="B26" s="236" t="s">
        <v>40</v>
      </c>
      <c r="C26" s="90" t="s">
        <v>39</v>
      </c>
      <c r="D26" s="94" t="s">
        <v>39</v>
      </c>
      <c r="E26" s="92" t="s">
        <v>39</v>
      </c>
      <c r="F26" s="92" t="s">
        <v>39</v>
      </c>
      <c r="G26" s="92" t="s">
        <v>39</v>
      </c>
    </row>
    <row r="27" spans="1:7" ht="16.399999999999999" customHeight="1" x14ac:dyDescent="0.25">
      <c r="B27" s="236" t="s">
        <v>41</v>
      </c>
      <c r="C27" s="90" t="s">
        <v>391</v>
      </c>
      <c r="D27" s="93" t="s">
        <v>413</v>
      </c>
      <c r="E27" s="94" t="s">
        <v>412</v>
      </c>
      <c r="F27" s="94" t="s">
        <v>39</v>
      </c>
      <c r="G27" s="94" t="s">
        <v>412</v>
      </c>
    </row>
    <row r="28" spans="1:7" ht="16.399999999999999" customHeight="1" x14ac:dyDescent="0.25">
      <c r="B28" s="86">
        <v>45291</v>
      </c>
      <c r="C28" s="88">
        <v>80</v>
      </c>
      <c r="D28" s="95">
        <v>29</v>
      </c>
      <c r="E28" s="251">
        <v>51</v>
      </c>
      <c r="F28" s="95">
        <v>47</v>
      </c>
      <c r="G28" s="95">
        <v>4</v>
      </c>
    </row>
    <row r="29" spans="1:7" ht="9" customHeight="1" x14ac:dyDescent="0.25">
      <c r="E29" s="3"/>
      <c r="F29" s="3"/>
      <c r="G29" s="5"/>
    </row>
    <row r="30" spans="1:7" s="9" customFormat="1" ht="11.15" customHeight="1" x14ac:dyDescent="0.25">
      <c r="A30" s="14" t="s">
        <v>42</v>
      </c>
      <c r="E30" s="10"/>
      <c r="F30" s="10"/>
    </row>
    <row r="31" spans="1:7" s="9" customFormat="1" ht="11.15" customHeight="1" x14ac:dyDescent="0.25">
      <c r="A31" s="15" t="s">
        <v>404</v>
      </c>
      <c r="B31" s="240"/>
    </row>
    <row r="32" spans="1:7" ht="22.4" customHeight="1" x14ac:dyDescent="0.25">
      <c r="A32" s="11" t="s">
        <v>43</v>
      </c>
      <c r="B32" s="268" t="s">
        <v>44</v>
      </c>
      <c r="C32" s="268"/>
      <c r="D32" s="268"/>
      <c r="E32" s="268"/>
      <c r="F32" s="268"/>
      <c r="G32" s="268"/>
    </row>
    <row r="35" spans="2:2" x14ac:dyDescent="0.25">
      <c r="B35" s="4"/>
    </row>
  </sheetData>
  <mergeCells count="3">
    <mergeCell ref="B32:G32"/>
    <mergeCell ref="D4:D5"/>
    <mergeCell ref="E4:G4"/>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ignoredErrors>
    <ignoredError sqref="A32 C27:E27 C25:D25 E25:F25 G27" numberStoredAsText="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
  <sheetViews>
    <sheetView showGridLines="0" zoomScaleNormal="100" workbookViewId="0"/>
  </sheetViews>
  <sheetFormatPr defaultColWidth="8.54296875" defaultRowHeight="11" x14ac:dyDescent="0.25"/>
  <cols>
    <col min="1" max="1" width="3.6328125" style="2" customWidth="1"/>
    <col min="2" max="2" width="24.54296875" style="2" customWidth="1"/>
    <col min="3" max="3" width="10" style="2" customWidth="1"/>
    <col min="4" max="4" width="12.453125" style="2" customWidth="1"/>
    <col min="5" max="5" width="12.54296875" style="2" customWidth="1"/>
    <col min="6" max="6" width="15.453125" style="2" customWidth="1"/>
    <col min="7" max="16384" width="8.54296875" style="2"/>
  </cols>
  <sheetData>
    <row r="1" spans="1:6" ht="16.399999999999999" customHeight="1" x14ac:dyDescent="0.25">
      <c r="A1" s="82"/>
      <c r="B1" s="239" t="s">
        <v>45</v>
      </c>
      <c r="C1" s="82"/>
      <c r="D1" s="82"/>
    </row>
    <row r="2" spans="1:6" ht="20.149999999999999" customHeight="1" x14ac:dyDescent="0.25">
      <c r="A2" s="82"/>
      <c r="B2" s="83" t="s">
        <v>5</v>
      </c>
      <c r="C2" s="96"/>
      <c r="D2" s="82"/>
    </row>
    <row r="3" spans="1:6" ht="16.399999999999999" customHeight="1" x14ac:dyDescent="0.25">
      <c r="B3" s="4"/>
      <c r="C3" s="4"/>
    </row>
    <row r="4" spans="1:6" ht="20.149999999999999" customHeight="1" x14ac:dyDescent="0.25">
      <c r="B4" s="274" t="s">
        <v>408</v>
      </c>
      <c r="C4" s="272" t="s">
        <v>32</v>
      </c>
      <c r="D4" s="87" t="s">
        <v>46</v>
      </c>
      <c r="E4" s="87"/>
      <c r="F4" s="269" t="s">
        <v>47</v>
      </c>
    </row>
    <row r="5" spans="1:6" ht="28.4" customHeight="1" x14ac:dyDescent="0.25">
      <c r="B5" s="275"/>
      <c r="C5" s="273"/>
      <c r="D5" s="87" t="s">
        <v>48</v>
      </c>
      <c r="E5" s="87" t="s">
        <v>49</v>
      </c>
      <c r="F5" s="270"/>
    </row>
    <row r="6" spans="1:6" ht="16.399999999999999" customHeight="1" x14ac:dyDescent="0.25">
      <c r="A6" s="3"/>
      <c r="B6" s="97" t="s">
        <v>50</v>
      </c>
      <c r="C6" s="100">
        <v>80</v>
      </c>
      <c r="D6" s="106">
        <v>4</v>
      </c>
      <c r="E6" s="106">
        <v>26</v>
      </c>
      <c r="F6" s="107">
        <v>50</v>
      </c>
    </row>
    <row r="7" spans="1:6" ht="16.399999999999999" customHeight="1" x14ac:dyDescent="0.25">
      <c r="A7" s="3"/>
      <c r="B7" s="98"/>
      <c r="C7" s="101">
        <v>80</v>
      </c>
      <c r="D7" s="108">
        <v>4</v>
      </c>
      <c r="E7" s="108">
        <v>25</v>
      </c>
      <c r="F7" s="109">
        <v>51</v>
      </c>
    </row>
    <row r="8" spans="1:6" ht="16.399999999999999" customHeight="1" x14ac:dyDescent="0.25">
      <c r="A8" s="3"/>
      <c r="B8" s="97" t="s">
        <v>51</v>
      </c>
      <c r="C8" s="102">
        <v>1276.932039</v>
      </c>
      <c r="D8" s="110">
        <v>783.47197600000004</v>
      </c>
      <c r="E8" s="110">
        <v>343.56541199999998</v>
      </c>
      <c r="F8" s="111">
        <v>149.89465100000001</v>
      </c>
    </row>
    <row r="9" spans="1:6" ht="16.399999999999999" customHeight="1" x14ac:dyDescent="0.25">
      <c r="A9" s="3"/>
      <c r="B9" s="98" t="s">
        <v>52</v>
      </c>
      <c r="C9" s="103">
        <v>1302.376178</v>
      </c>
      <c r="D9" s="112">
        <v>777.42710499999998</v>
      </c>
      <c r="E9" s="112">
        <v>385.273438</v>
      </c>
      <c r="F9" s="113">
        <v>139.675635</v>
      </c>
    </row>
    <row r="10" spans="1:6" ht="16.399999999999999" customHeight="1" x14ac:dyDescent="0.25">
      <c r="A10" s="3"/>
      <c r="B10" s="97" t="s">
        <v>53</v>
      </c>
      <c r="C10" s="102">
        <v>821.63851799999998</v>
      </c>
      <c r="D10" s="110">
        <v>544.63162199999999</v>
      </c>
      <c r="E10" s="110">
        <v>195.38179199999999</v>
      </c>
      <c r="F10" s="111">
        <v>81.625103999999993</v>
      </c>
    </row>
    <row r="11" spans="1:6" ht="16.399999999999999" customHeight="1" x14ac:dyDescent="0.25">
      <c r="A11" s="3"/>
      <c r="B11" s="98" t="s">
        <v>52</v>
      </c>
      <c r="C11" s="103">
        <v>817.539716</v>
      </c>
      <c r="D11" s="112">
        <v>539.55439799999999</v>
      </c>
      <c r="E11" s="112">
        <v>198.70211800000001</v>
      </c>
      <c r="F11" s="113">
        <v>79.283199999999994</v>
      </c>
    </row>
    <row r="12" spans="1:6" ht="16.399999999999999" customHeight="1" x14ac:dyDescent="0.25">
      <c r="A12" s="3"/>
      <c r="B12" s="97" t="s">
        <v>54</v>
      </c>
      <c r="C12" s="102">
        <v>597.02576399999998</v>
      </c>
      <c r="D12" s="110">
        <v>438.71889499999997</v>
      </c>
      <c r="E12" s="110">
        <v>126.654561</v>
      </c>
      <c r="F12" s="111">
        <v>31.652308000000001</v>
      </c>
    </row>
    <row r="13" spans="1:6" ht="16.399999999999999" customHeight="1" x14ac:dyDescent="0.25">
      <c r="A13" s="3"/>
      <c r="B13" s="98" t="s">
        <v>52</v>
      </c>
      <c r="C13" s="103">
        <v>606.64794500000005</v>
      </c>
      <c r="D13" s="112">
        <v>445.87307600000003</v>
      </c>
      <c r="E13" s="112">
        <v>131.80791099999999</v>
      </c>
      <c r="F13" s="114">
        <v>28.966958000000002</v>
      </c>
    </row>
    <row r="14" spans="1:6" ht="16.399999999999999" customHeight="1" x14ac:dyDescent="0.25">
      <c r="A14" s="3"/>
      <c r="B14" s="97" t="s">
        <v>55</v>
      </c>
      <c r="C14" s="104">
        <v>1982</v>
      </c>
      <c r="D14" s="115">
        <v>1514</v>
      </c>
      <c r="E14" s="115">
        <v>373</v>
      </c>
      <c r="F14" s="116">
        <v>95</v>
      </c>
    </row>
    <row r="15" spans="1:6" ht="16.399999999999999" customHeight="1" x14ac:dyDescent="0.25">
      <c r="A15" s="3"/>
      <c r="B15" s="97" t="s">
        <v>56</v>
      </c>
      <c r="C15" s="105">
        <v>1735</v>
      </c>
      <c r="D15" s="117">
        <v>1273</v>
      </c>
      <c r="E15" s="117">
        <v>370</v>
      </c>
      <c r="F15" s="118">
        <v>92</v>
      </c>
    </row>
    <row r="16" spans="1:6" ht="16.399999999999999" customHeight="1" x14ac:dyDescent="0.25">
      <c r="A16" s="3"/>
      <c r="B16" s="99" t="s">
        <v>57</v>
      </c>
      <c r="C16" s="104">
        <v>1608</v>
      </c>
      <c r="D16" s="115">
        <v>221</v>
      </c>
      <c r="E16" s="115">
        <v>1387</v>
      </c>
      <c r="F16" s="116">
        <v>0</v>
      </c>
    </row>
    <row r="17" spans="1:7" ht="16.399999999999999" customHeight="1" x14ac:dyDescent="0.25">
      <c r="A17" s="3"/>
      <c r="B17" s="97" t="s">
        <v>58</v>
      </c>
      <c r="C17" s="105">
        <v>1508</v>
      </c>
      <c r="D17" s="117">
        <v>194</v>
      </c>
      <c r="E17" s="117">
        <v>1314</v>
      </c>
      <c r="F17" s="118">
        <v>0</v>
      </c>
    </row>
    <row r="18" spans="1:7" ht="16.399999999999999" customHeight="1" x14ac:dyDescent="0.25">
      <c r="B18" s="97" t="s">
        <v>59</v>
      </c>
      <c r="C18" s="104">
        <v>45986</v>
      </c>
      <c r="D18" s="115">
        <v>33427</v>
      </c>
      <c r="E18" s="115">
        <v>9618</v>
      </c>
      <c r="F18" s="119">
        <v>2941</v>
      </c>
    </row>
    <row r="19" spans="1:7" ht="16.399999999999999" customHeight="1" x14ac:dyDescent="0.25">
      <c r="B19" s="98"/>
      <c r="C19" s="105">
        <v>45758</v>
      </c>
      <c r="D19" s="117">
        <v>32736</v>
      </c>
      <c r="E19" s="117">
        <v>10094</v>
      </c>
      <c r="F19" s="120">
        <v>2928</v>
      </c>
    </row>
    <row r="20" spans="1:7" ht="16.399999999999999" customHeight="1" x14ac:dyDescent="0.25">
      <c r="B20" s="97" t="s">
        <v>60</v>
      </c>
      <c r="C20" s="104">
        <v>2244</v>
      </c>
      <c r="D20" s="115">
        <v>1005</v>
      </c>
      <c r="E20" s="115">
        <v>1234</v>
      </c>
      <c r="F20" s="119">
        <v>5</v>
      </c>
    </row>
    <row r="21" spans="1:7" ht="16.399999999999999" customHeight="1" x14ac:dyDescent="0.25">
      <c r="B21" s="97" t="s">
        <v>61</v>
      </c>
      <c r="C21" s="105">
        <v>1955</v>
      </c>
      <c r="D21" s="117">
        <v>703</v>
      </c>
      <c r="E21" s="117">
        <v>1248</v>
      </c>
      <c r="F21" s="120">
        <v>4</v>
      </c>
    </row>
    <row r="22" spans="1:7" ht="16.399999999999999" customHeight="1" x14ac:dyDescent="0.25">
      <c r="B22" s="3"/>
      <c r="C22" s="8"/>
    </row>
    <row r="23" spans="1:7" s="9" customFormat="1" ht="11.15" customHeight="1" x14ac:dyDescent="0.25">
      <c r="A23" s="14" t="s">
        <v>62</v>
      </c>
      <c r="G23" s="9" t="s">
        <v>0</v>
      </c>
    </row>
    <row r="24" spans="1:7" s="9" customFormat="1" ht="11.15" customHeight="1" x14ac:dyDescent="0.25">
      <c r="A24" s="15" t="s">
        <v>404</v>
      </c>
    </row>
    <row r="25" spans="1:7" s="9" customFormat="1" ht="11.15" customHeight="1" x14ac:dyDescent="0.25">
      <c r="A25" s="11" t="s">
        <v>43</v>
      </c>
      <c r="B25" s="240" t="s">
        <v>63</v>
      </c>
    </row>
    <row r="26" spans="1:7" s="9" customFormat="1" ht="66" customHeight="1" x14ac:dyDescent="0.25">
      <c r="A26" s="11" t="s">
        <v>64</v>
      </c>
      <c r="B26" s="268" t="s">
        <v>65</v>
      </c>
      <c r="C26" s="271"/>
      <c r="D26" s="271"/>
      <c r="E26" s="271"/>
      <c r="F26" s="271"/>
    </row>
    <row r="27" spans="1:7" s="9" customFormat="1" ht="22.4" customHeight="1" x14ac:dyDescent="0.25">
      <c r="A27" s="11" t="s">
        <v>66</v>
      </c>
      <c r="B27" s="268" t="s">
        <v>67</v>
      </c>
      <c r="C27" s="271"/>
      <c r="D27" s="271"/>
      <c r="E27" s="271"/>
      <c r="F27" s="271"/>
    </row>
    <row r="28" spans="1:7" s="9" customFormat="1" ht="22.4" customHeight="1" x14ac:dyDescent="0.25">
      <c r="A28" s="11" t="s">
        <v>68</v>
      </c>
      <c r="B28" s="268" t="s">
        <v>69</v>
      </c>
      <c r="C28" s="268"/>
      <c r="D28" s="268"/>
      <c r="E28" s="268"/>
      <c r="F28" s="268"/>
    </row>
    <row r="29" spans="1:7" s="9" customFormat="1" ht="11.15" customHeight="1" x14ac:dyDescent="0.25">
      <c r="A29" s="11" t="s">
        <v>70</v>
      </c>
      <c r="B29" s="240" t="s">
        <v>71</v>
      </c>
    </row>
    <row r="30" spans="1:7" s="9" customFormat="1" ht="3" customHeight="1" x14ac:dyDescent="0.25"/>
  </sheetData>
  <mergeCells count="6">
    <mergeCell ref="B28:F28"/>
    <mergeCell ref="B27:F27"/>
    <mergeCell ref="B26:F26"/>
    <mergeCell ref="C4:C5"/>
    <mergeCell ref="F4:F5"/>
    <mergeCell ref="B4:B5"/>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ignoredErrors>
    <ignoredError sqref="A25:A29" numberStoredAsText="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showGridLines="0" zoomScaleNormal="100" workbookViewId="0"/>
  </sheetViews>
  <sheetFormatPr defaultColWidth="8.54296875" defaultRowHeight="11" x14ac:dyDescent="0.25"/>
  <cols>
    <col min="1" max="1" width="3.6328125" style="2" customWidth="1"/>
    <col min="2" max="2" width="8.54296875" style="2" customWidth="1"/>
    <col min="3" max="3" width="12.453125" style="2" bestFit="1" customWidth="1"/>
    <col min="4" max="4" width="17.453125" style="2" customWidth="1"/>
    <col min="5" max="5" width="14.54296875" style="2" customWidth="1"/>
    <col min="6" max="7" width="6.54296875" style="2" customWidth="1"/>
    <col min="8" max="8" width="8.54296875" style="2"/>
    <col min="9" max="9" width="10.1796875" style="2" bestFit="1" customWidth="1"/>
    <col min="10" max="10" width="8.54296875" style="2"/>
    <col min="11" max="11" width="10.1796875" style="2" bestFit="1" customWidth="1"/>
    <col min="12" max="16384" width="8.54296875" style="2"/>
  </cols>
  <sheetData>
    <row r="1" spans="1:10" ht="16.399999999999999" customHeight="1" x14ac:dyDescent="0.25">
      <c r="A1" s="82"/>
      <c r="B1" s="239" t="s">
        <v>72</v>
      </c>
      <c r="C1" s="82"/>
    </row>
    <row r="2" spans="1:10" ht="20.149999999999999" customHeight="1" x14ac:dyDescent="0.25">
      <c r="A2" s="82"/>
      <c r="B2" s="83" t="s">
        <v>73</v>
      </c>
      <c r="C2" s="82"/>
    </row>
    <row r="3" spans="1:10" ht="16.399999999999999" customHeight="1" x14ac:dyDescent="0.25"/>
    <row r="4" spans="1:10" ht="40.4" customHeight="1" x14ac:dyDescent="0.25">
      <c r="B4" s="233" t="s">
        <v>74</v>
      </c>
      <c r="C4" s="233" t="s">
        <v>75</v>
      </c>
      <c r="D4" s="233" t="s">
        <v>76</v>
      </c>
      <c r="E4" s="233" t="s">
        <v>77</v>
      </c>
    </row>
    <row r="5" spans="1:10" ht="16.399999999999999" customHeight="1" x14ac:dyDescent="0.25">
      <c r="B5" s="232">
        <v>1993</v>
      </c>
      <c r="C5" s="121">
        <v>7890</v>
      </c>
      <c r="D5" s="122">
        <v>11998</v>
      </c>
      <c r="E5" s="116">
        <v>17757</v>
      </c>
      <c r="F5" s="3"/>
      <c r="G5" s="3"/>
    </row>
    <row r="6" spans="1:10" ht="16.399999999999999" customHeight="1" x14ac:dyDescent="0.25">
      <c r="B6" s="232">
        <v>1995</v>
      </c>
      <c r="C6" s="115">
        <v>7668</v>
      </c>
      <c r="D6" s="122">
        <v>10636</v>
      </c>
      <c r="E6" s="116">
        <v>16645</v>
      </c>
      <c r="F6" s="3"/>
      <c r="G6" s="3"/>
    </row>
    <row r="7" spans="1:10" ht="16.399999999999999" customHeight="1" x14ac:dyDescent="0.25">
      <c r="B7" s="232">
        <v>2000</v>
      </c>
      <c r="C7" s="115">
        <v>6693</v>
      </c>
      <c r="D7" s="122">
        <v>7086</v>
      </c>
      <c r="E7" s="116">
        <v>12751</v>
      </c>
      <c r="F7" s="3"/>
      <c r="G7" s="3"/>
    </row>
    <row r="8" spans="1:10" ht="16.399999999999999" customHeight="1" x14ac:dyDescent="0.25">
      <c r="B8" s="232">
        <v>2010</v>
      </c>
      <c r="C8" s="115">
        <v>3973</v>
      </c>
      <c r="D8" s="122">
        <v>3771</v>
      </c>
      <c r="E8" s="116">
        <v>7744</v>
      </c>
      <c r="F8" s="3"/>
      <c r="G8" s="3"/>
    </row>
    <row r="9" spans="1:10" ht="16.399999999999999" customHeight="1" x14ac:dyDescent="0.25">
      <c r="B9" s="232">
        <v>2015</v>
      </c>
      <c r="C9" s="115">
        <v>3508</v>
      </c>
      <c r="D9" s="122">
        <v>3019</v>
      </c>
      <c r="E9" s="116">
        <v>6527</v>
      </c>
      <c r="F9" s="3"/>
      <c r="G9" s="261"/>
      <c r="H9" s="261"/>
      <c r="I9" s="261"/>
    </row>
    <row r="10" spans="1:10" ht="16.399999999999999" customHeight="1" x14ac:dyDescent="0.25">
      <c r="B10" s="232">
        <v>2020</v>
      </c>
      <c r="C10" s="115">
        <v>2430</v>
      </c>
      <c r="D10" s="122">
        <v>1802</v>
      </c>
      <c r="E10" s="116">
        <v>4232</v>
      </c>
      <c r="F10" s="3"/>
      <c r="G10" s="261"/>
      <c r="H10" s="261"/>
      <c r="I10" s="261"/>
      <c r="J10" s="222"/>
    </row>
    <row r="11" spans="1:10" ht="16.399999999999999" customHeight="1" x14ac:dyDescent="0.25">
      <c r="B11" s="232">
        <v>2023</v>
      </c>
      <c r="C11" s="115">
        <v>1735</v>
      </c>
      <c r="D11" s="122">
        <v>1508</v>
      </c>
      <c r="E11" s="116">
        <v>3243</v>
      </c>
      <c r="F11" s="3"/>
      <c r="G11" s="261"/>
      <c r="H11" s="261"/>
      <c r="I11" s="261"/>
      <c r="J11" s="222"/>
    </row>
    <row r="12" spans="1:10" ht="16.399999999999999" customHeight="1" x14ac:dyDescent="0.25">
      <c r="B12" s="232">
        <v>2024</v>
      </c>
      <c r="C12" s="115">
        <v>1651</v>
      </c>
      <c r="D12" s="122">
        <v>1397</v>
      </c>
      <c r="E12" s="116">
        <v>3048</v>
      </c>
      <c r="F12" s="3"/>
      <c r="G12" s="261"/>
      <c r="H12" s="261"/>
      <c r="I12" s="261"/>
      <c r="J12" s="222"/>
    </row>
    <row r="13" spans="1:10" ht="16.399999999999999" customHeight="1" x14ac:dyDescent="0.25">
      <c r="F13" s="3"/>
      <c r="G13" s="3"/>
    </row>
    <row r="14" spans="1:10" s="9" customFormat="1" ht="11.15" customHeight="1" x14ac:dyDescent="0.25">
      <c r="A14" s="14" t="s">
        <v>78</v>
      </c>
    </row>
    <row r="15" spans="1:10" s="9" customFormat="1" ht="11.15" customHeight="1" x14ac:dyDescent="0.25">
      <c r="A15" s="15" t="s">
        <v>436</v>
      </c>
    </row>
    <row r="16" spans="1:10" s="9" customFormat="1" ht="22.4" customHeight="1" x14ac:dyDescent="0.25">
      <c r="A16" s="11" t="s">
        <v>43</v>
      </c>
      <c r="B16" s="268" t="s">
        <v>79</v>
      </c>
      <c r="C16" s="268"/>
      <c r="D16" s="268"/>
      <c r="E16" s="268"/>
      <c r="F16" s="268"/>
    </row>
    <row r="17" spans="1:7" s="9" customFormat="1" ht="11.15" customHeight="1" x14ac:dyDescent="0.25">
      <c r="A17" s="11" t="s">
        <v>64</v>
      </c>
      <c r="B17" s="240" t="s">
        <v>80</v>
      </c>
    </row>
    <row r="18" spans="1:7" s="9" customFormat="1" ht="11.15" customHeight="1" x14ac:dyDescent="0.25">
      <c r="A18" s="11" t="s">
        <v>66</v>
      </c>
      <c r="B18" s="240" t="s">
        <v>81</v>
      </c>
    </row>
    <row r="19" spans="1:7" s="9" customFormat="1" ht="12.75" customHeight="1" x14ac:dyDescent="0.25">
      <c r="A19" s="11"/>
      <c r="B19" s="268"/>
      <c r="C19" s="268"/>
      <c r="D19" s="268"/>
      <c r="E19" s="268"/>
      <c r="F19" s="268"/>
      <c r="G19" s="268"/>
    </row>
    <row r="20" spans="1:7" s="9" customFormat="1" ht="11.15" customHeight="1" x14ac:dyDescent="0.25">
      <c r="B20" s="240"/>
    </row>
  </sheetData>
  <mergeCells count="2">
    <mergeCell ref="B16:F16"/>
    <mergeCell ref="B19:G19"/>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ignoredErrors>
    <ignoredError sqref="A16:A18" numberStoredAsText="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7"/>
  <sheetViews>
    <sheetView showGridLines="0" zoomScaleNormal="100" workbookViewId="0"/>
  </sheetViews>
  <sheetFormatPr defaultColWidth="8.54296875" defaultRowHeight="11" x14ac:dyDescent="0.25"/>
  <cols>
    <col min="1" max="1" width="3.6328125" style="2" customWidth="1"/>
    <col min="2" max="2" width="23" style="2" customWidth="1"/>
    <col min="3" max="3" width="12.54296875" style="2" customWidth="1"/>
    <col min="4" max="5" width="16.54296875" style="2" customWidth="1"/>
    <col min="6" max="16384" width="8.54296875" style="2"/>
  </cols>
  <sheetData>
    <row r="1" spans="1:13" ht="16.399999999999999" customHeight="1" x14ac:dyDescent="0.25">
      <c r="A1" s="82"/>
      <c r="B1" s="239" t="s">
        <v>82</v>
      </c>
      <c r="C1" s="82"/>
      <c r="D1" s="82"/>
    </row>
    <row r="2" spans="1:13" ht="20.149999999999999" customHeight="1" x14ac:dyDescent="0.25">
      <c r="A2" s="82"/>
      <c r="B2" s="83" t="s">
        <v>83</v>
      </c>
      <c r="C2" s="82"/>
      <c r="D2" s="82"/>
    </row>
    <row r="3" spans="1:13" ht="16.399999999999999" customHeight="1" x14ac:dyDescent="0.25">
      <c r="A3" s="82"/>
      <c r="B3" s="96" t="s">
        <v>437</v>
      </c>
      <c r="C3" s="82"/>
      <c r="D3" s="82"/>
    </row>
    <row r="4" spans="1:13" ht="16.399999999999999" customHeight="1" x14ac:dyDescent="0.25"/>
    <row r="5" spans="1:13" ht="40.4" customHeight="1" x14ac:dyDescent="0.25">
      <c r="B5" s="237" t="s">
        <v>84</v>
      </c>
      <c r="C5" s="233" t="s">
        <v>85</v>
      </c>
      <c r="D5" s="233" t="s">
        <v>86</v>
      </c>
      <c r="E5" s="233" t="s">
        <v>77</v>
      </c>
    </row>
    <row r="6" spans="1:13" ht="16.399999999999999" customHeight="1" x14ac:dyDescent="0.25">
      <c r="B6" s="236" t="s">
        <v>87</v>
      </c>
      <c r="C6" s="125">
        <v>137</v>
      </c>
      <c r="D6" s="117">
        <v>41</v>
      </c>
      <c r="E6" s="117">
        <v>178</v>
      </c>
      <c r="F6" s="8"/>
      <c r="H6" s="8"/>
    </row>
    <row r="7" spans="1:13" ht="16.399999999999999" customHeight="1" x14ac:dyDescent="0.25">
      <c r="B7" s="84" t="s">
        <v>88</v>
      </c>
      <c r="C7" s="117">
        <v>1061</v>
      </c>
      <c r="D7" s="117">
        <v>1059</v>
      </c>
      <c r="E7" s="117">
        <v>2120</v>
      </c>
      <c r="F7" s="8"/>
      <c r="H7" s="8"/>
    </row>
    <row r="8" spans="1:13" s="7" customFormat="1" ht="16.399999999999999" customHeight="1" x14ac:dyDescent="0.25">
      <c r="B8" s="123" t="s">
        <v>89</v>
      </c>
      <c r="C8" s="115">
        <v>272</v>
      </c>
      <c r="D8" s="121">
        <v>274</v>
      </c>
      <c r="E8" s="121">
        <v>546</v>
      </c>
      <c r="F8" s="24"/>
      <c r="H8" s="8"/>
      <c r="K8" s="2"/>
      <c r="L8" s="2"/>
      <c r="M8" s="2"/>
    </row>
    <row r="9" spans="1:13" s="7" customFormat="1" ht="16.399999999999999" customHeight="1" x14ac:dyDescent="0.25">
      <c r="B9" s="124" t="s">
        <v>90</v>
      </c>
      <c r="C9" s="115">
        <v>123</v>
      </c>
      <c r="D9" s="121">
        <v>109</v>
      </c>
      <c r="E9" s="121">
        <v>232</v>
      </c>
      <c r="F9" s="24"/>
      <c r="H9" s="8"/>
      <c r="K9" s="2"/>
      <c r="L9" s="2"/>
      <c r="M9" s="2"/>
    </row>
    <row r="10" spans="1:13" s="7" customFormat="1" ht="16.399999999999999" customHeight="1" x14ac:dyDescent="0.25">
      <c r="B10" s="124" t="s">
        <v>91</v>
      </c>
      <c r="C10" s="115">
        <v>280</v>
      </c>
      <c r="D10" s="115">
        <v>275</v>
      </c>
      <c r="E10" s="121">
        <v>555</v>
      </c>
      <c r="F10" s="24"/>
      <c r="H10" s="8"/>
      <c r="K10" s="2"/>
      <c r="L10" s="2"/>
      <c r="M10" s="2"/>
    </row>
    <row r="11" spans="1:13" s="7" customFormat="1" ht="16.399999999999999" customHeight="1" x14ac:dyDescent="0.25">
      <c r="B11" s="124" t="s">
        <v>92</v>
      </c>
      <c r="C11" s="115">
        <v>180</v>
      </c>
      <c r="D11" s="115">
        <v>150</v>
      </c>
      <c r="E11" s="115">
        <v>330</v>
      </c>
      <c r="F11" s="24"/>
      <c r="H11" s="8"/>
      <c r="K11" s="2"/>
      <c r="L11" s="2"/>
      <c r="M11" s="2"/>
    </row>
    <row r="12" spans="1:13" s="7" customFormat="1" ht="16.399999999999999" customHeight="1" x14ac:dyDescent="0.25">
      <c r="B12" s="124" t="s">
        <v>93</v>
      </c>
      <c r="C12" s="126">
        <v>206</v>
      </c>
      <c r="D12" s="115">
        <v>251</v>
      </c>
      <c r="E12" s="115">
        <v>457</v>
      </c>
      <c r="F12" s="24"/>
      <c r="H12" s="8"/>
      <c r="K12" s="2"/>
      <c r="L12" s="2"/>
      <c r="M12" s="2"/>
    </row>
    <row r="13" spans="1:13" ht="16.399999999999999" customHeight="1" x14ac:dyDescent="0.25">
      <c r="B13" s="236" t="s">
        <v>94</v>
      </c>
      <c r="C13" s="117">
        <v>453</v>
      </c>
      <c r="D13" s="117">
        <v>297</v>
      </c>
      <c r="E13" s="117">
        <v>750</v>
      </c>
      <c r="F13" s="8"/>
      <c r="H13" s="8"/>
    </row>
    <row r="14" spans="1:13" ht="16.399999999999999" customHeight="1" x14ac:dyDescent="0.25">
      <c r="B14" s="124" t="s">
        <v>95</v>
      </c>
      <c r="C14" s="126">
        <v>159</v>
      </c>
      <c r="D14" s="115">
        <v>88</v>
      </c>
      <c r="E14" s="115">
        <v>247</v>
      </c>
      <c r="F14" s="8"/>
      <c r="H14" s="8"/>
    </row>
    <row r="15" spans="1:13" ht="16.399999999999999" customHeight="1" x14ac:dyDescent="0.25">
      <c r="B15" s="123" t="s">
        <v>96</v>
      </c>
      <c r="C15" s="115">
        <v>123</v>
      </c>
      <c r="D15" s="115">
        <v>90</v>
      </c>
      <c r="E15" s="115">
        <v>213</v>
      </c>
      <c r="F15" s="8"/>
      <c r="H15" s="8"/>
    </row>
    <row r="16" spans="1:13" ht="16.399999999999999" customHeight="1" x14ac:dyDescent="0.25">
      <c r="B16" s="124" t="s">
        <v>97</v>
      </c>
      <c r="C16" s="115">
        <v>36</v>
      </c>
      <c r="D16" s="121">
        <v>34</v>
      </c>
      <c r="E16" s="115">
        <v>70</v>
      </c>
      <c r="F16" s="8"/>
      <c r="H16" s="8"/>
    </row>
    <row r="17" spans="1:8" ht="16.399999999999999" customHeight="1" x14ac:dyDescent="0.25">
      <c r="B17" s="124" t="s">
        <v>98</v>
      </c>
      <c r="C17" s="115">
        <v>64</v>
      </c>
      <c r="D17" s="115">
        <v>45</v>
      </c>
      <c r="E17" s="121">
        <v>109</v>
      </c>
      <c r="F17" s="8"/>
      <c r="H17" s="8"/>
    </row>
    <row r="18" spans="1:8" ht="16.399999999999999" customHeight="1" x14ac:dyDescent="0.25">
      <c r="B18" s="124" t="s">
        <v>99</v>
      </c>
      <c r="C18" s="115">
        <v>71</v>
      </c>
      <c r="D18" s="115">
        <v>40</v>
      </c>
      <c r="E18" s="115">
        <v>111</v>
      </c>
      <c r="F18" s="8"/>
      <c r="H18" s="8"/>
    </row>
    <row r="19" spans="1:8" ht="20.149999999999999" customHeight="1" x14ac:dyDescent="0.25">
      <c r="B19" s="127" t="s">
        <v>32</v>
      </c>
      <c r="C19" s="128">
        <v>1651</v>
      </c>
      <c r="D19" s="128">
        <v>1397</v>
      </c>
      <c r="E19" s="128">
        <v>3048</v>
      </c>
      <c r="F19" s="8"/>
      <c r="H19" s="8"/>
    </row>
    <row r="20" spans="1:8" ht="16.399999999999999" customHeight="1" x14ac:dyDescent="0.25"/>
    <row r="21" spans="1:8" s="9" customFormat="1" ht="11.15" customHeight="1" x14ac:dyDescent="0.25">
      <c r="A21" s="14" t="s">
        <v>78</v>
      </c>
    </row>
    <row r="22" spans="1:8" s="9" customFormat="1" ht="11.15" customHeight="1" x14ac:dyDescent="0.25">
      <c r="A22" s="15" t="s">
        <v>436</v>
      </c>
    </row>
    <row r="23" spans="1:8" s="9" customFormat="1" ht="11.15" customHeight="1" x14ac:dyDescent="0.25">
      <c r="A23" s="11" t="s">
        <v>43</v>
      </c>
      <c r="B23" s="240" t="s">
        <v>100</v>
      </c>
    </row>
    <row r="24" spans="1:8" s="9" customFormat="1" ht="11.15" customHeight="1" x14ac:dyDescent="0.25">
      <c r="A24" s="11" t="s">
        <v>64</v>
      </c>
      <c r="B24" s="240" t="s">
        <v>80</v>
      </c>
    </row>
    <row r="25" spans="1:8" s="9" customFormat="1" ht="11.15" customHeight="1" x14ac:dyDescent="0.25">
      <c r="A25" s="11" t="s">
        <v>66</v>
      </c>
      <c r="B25" s="240" t="s">
        <v>81</v>
      </c>
    </row>
    <row r="26" spans="1:8" s="9" customFormat="1" ht="11.15" customHeight="1" x14ac:dyDescent="0.25">
      <c r="B26" s="231"/>
    </row>
    <row r="27" spans="1:8" s="9" customFormat="1" ht="11.15" customHeight="1" x14ac:dyDescent="0.25"/>
  </sheetData>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ignoredErrors>
    <ignoredError sqref="A23:A25" numberStoredAsText="1"/>
  </ignoredError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9"/>
  <sheetViews>
    <sheetView showGridLines="0" zoomScaleNormal="100" workbookViewId="0"/>
  </sheetViews>
  <sheetFormatPr defaultColWidth="8.54296875" defaultRowHeight="11" x14ac:dyDescent="0.25"/>
  <cols>
    <col min="1" max="1" width="3.6328125" style="2" customWidth="1"/>
    <col min="2" max="2" width="9.54296875" style="2" customWidth="1"/>
    <col min="3" max="3" width="8.54296875" style="2" customWidth="1"/>
    <col min="4" max="4" width="12.54296875" style="2" customWidth="1"/>
    <col min="5" max="5" width="5.54296875" style="2" customWidth="1"/>
    <col min="6" max="7" width="12.54296875" style="2" customWidth="1"/>
    <col min="8" max="8" width="3.1796875" style="2" customWidth="1"/>
    <col min="9" max="16384" width="8.54296875" style="2"/>
  </cols>
  <sheetData>
    <row r="1" spans="1:10" ht="16.399999999999999" customHeight="1" x14ac:dyDescent="0.25">
      <c r="A1" s="82"/>
      <c r="B1" s="239" t="s">
        <v>101</v>
      </c>
      <c r="C1" s="82"/>
      <c r="D1" s="82"/>
      <c r="E1" s="82"/>
      <c r="F1" s="82"/>
      <c r="G1" s="82"/>
    </row>
    <row r="2" spans="1:10" ht="20.149999999999999" customHeight="1" x14ac:dyDescent="0.25">
      <c r="A2" s="82"/>
      <c r="B2" s="83" t="s">
        <v>102</v>
      </c>
      <c r="C2" s="96"/>
      <c r="D2" s="82"/>
      <c r="E2" s="82"/>
      <c r="F2" s="82"/>
      <c r="G2" s="82"/>
    </row>
    <row r="3" spans="1:10" ht="16.399999999999999" customHeight="1" x14ac:dyDescent="0.25"/>
    <row r="4" spans="1:10" ht="40.4" customHeight="1" x14ac:dyDescent="0.25">
      <c r="B4" s="87"/>
      <c r="C4" s="87"/>
      <c r="D4" s="87" t="s">
        <v>103</v>
      </c>
      <c r="E4" s="87"/>
      <c r="F4" s="87" t="s">
        <v>104</v>
      </c>
      <c r="G4" s="87" t="s">
        <v>105</v>
      </c>
      <c r="H4" s="129"/>
    </row>
    <row r="5" spans="1:10" ht="16.399999999999999" customHeight="1" x14ac:dyDescent="0.25">
      <c r="B5" s="84" t="s">
        <v>106</v>
      </c>
      <c r="C5" s="236"/>
      <c r="D5" s="130">
        <v>8355</v>
      </c>
      <c r="E5" s="131" t="s">
        <v>64</v>
      </c>
      <c r="F5" s="248">
        <v>504</v>
      </c>
      <c r="G5" s="130">
        <v>8859</v>
      </c>
      <c r="H5" s="130"/>
    </row>
    <row r="6" spans="1:10" ht="16.399999999999999" customHeight="1" x14ac:dyDescent="0.25">
      <c r="B6" s="84" t="s">
        <v>107</v>
      </c>
      <c r="C6" s="236"/>
      <c r="D6" s="130">
        <v>8859</v>
      </c>
      <c r="E6" s="133"/>
      <c r="F6" s="248">
        <v>119</v>
      </c>
      <c r="G6" s="130">
        <v>8978</v>
      </c>
      <c r="H6" s="130"/>
    </row>
    <row r="7" spans="1:10" ht="16.399999999999999" customHeight="1" x14ac:dyDescent="0.25">
      <c r="B7" s="84" t="s">
        <v>108</v>
      </c>
      <c r="C7" s="236"/>
      <c r="D7" s="130">
        <v>8978</v>
      </c>
      <c r="E7" s="134"/>
      <c r="F7" s="248">
        <v>-523</v>
      </c>
      <c r="G7" s="130">
        <v>8455</v>
      </c>
      <c r="H7" s="135" t="s">
        <v>64</v>
      </c>
    </row>
    <row r="8" spans="1:10" ht="16.399999999999999" customHeight="1" x14ac:dyDescent="0.25">
      <c r="B8" s="84" t="s">
        <v>109</v>
      </c>
      <c r="C8" s="236"/>
      <c r="D8" s="130">
        <v>7890</v>
      </c>
      <c r="E8" s="133"/>
      <c r="F8" s="248">
        <v>-368</v>
      </c>
      <c r="G8" s="136">
        <v>7522</v>
      </c>
      <c r="H8" s="136"/>
    </row>
    <row r="9" spans="1:10" ht="16.399999999999999" customHeight="1" x14ac:dyDescent="0.25">
      <c r="B9" s="84" t="s">
        <v>110</v>
      </c>
      <c r="C9" s="236"/>
      <c r="D9" s="130">
        <v>7522</v>
      </c>
      <c r="E9" s="133"/>
      <c r="F9" s="248">
        <v>-540</v>
      </c>
      <c r="G9" s="136">
        <v>6982</v>
      </c>
      <c r="H9" s="136"/>
    </row>
    <row r="10" spans="1:10" ht="16.399999999999999" customHeight="1" x14ac:dyDescent="0.25">
      <c r="B10" s="84" t="s">
        <v>111</v>
      </c>
      <c r="C10" s="236"/>
      <c r="D10" s="130">
        <v>7063</v>
      </c>
      <c r="E10" s="133"/>
      <c r="F10" s="132">
        <v>-1513</v>
      </c>
      <c r="G10" s="136">
        <v>5550</v>
      </c>
      <c r="H10" s="136"/>
      <c r="J10" s="8"/>
    </row>
    <row r="11" spans="1:10" ht="16.399999999999999" customHeight="1" x14ac:dyDescent="0.25">
      <c r="B11" s="84" t="s">
        <v>112</v>
      </c>
      <c r="C11" s="236"/>
      <c r="D11" s="130">
        <v>5699</v>
      </c>
      <c r="E11" s="133"/>
      <c r="F11" s="132">
        <v>-1135</v>
      </c>
      <c r="G11" s="136">
        <v>4564</v>
      </c>
      <c r="H11" s="136"/>
    </row>
    <row r="12" spans="1:10" ht="16.399999999999999" customHeight="1" x14ac:dyDescent="0.25">
      <c r="B12" s="84" t="s">
        <v>113</v>
      </c>
      <c r="C12" s="236"/>
      <c r="D12" s="130">
        <v>4841</v>
      </c>
      <c r="E12" s="133"/>
      <c r="F12" s="132">
        <v>-267</v>
      </c>
      <c r="G12" s="136">
        <v>4574</v>
      </c>
      <c r="H12" s="136"/>
    </row>
    <row r="13" spans="1:10" ht="16.399999999999999" customHeight="1" x14ac:dyDescent="0.25">
      <c r="B13" s="84">
        <v>2007</v>
      </c>
      <c r="C13" s="236"/>
      <c r="D13" s="130">
        <v>4574</v>
      </c>
      <c r="E13" s="133"/>
      <c r="F13" s="132">
        <v>-149</v>
      </c>
      <c r="G13" s="136">
        <v>4425</v>
      </c>
      <c r="H13" s="136"/>
    </row>
    <row r="14" spans="1:10" ht="16.399999999999999" customHeight="1" x14ac:dyDescent="0.25">
      <c r="B14" s="84" t="s">
        <v>114</v>
      </c>
      <c r="C14" s="236"/>
      <c r="D14" s="130">
        <v>4387</v>
      </c>
      <c r="E14" s="133"/>
      <c r="F14" s="132">
        <v>-71</v>
      </c>
      <c r="G14" s="136">
        <v>4316</v>
      </c>
      <c r="H14" s="136"/>
    </row>
    <row r="15" spans="1:10" ht="16.399999999999999" customHeight="1" x14ac:dyDescent="0.25">
      <c r="B15" s="84" t="s">
        <v>115</v>
      </c>
      <c r="C15" s="236"/>
      <c r="D15" s="130">
        <v>4272</v>
      </c>
      <c r="E15" s="133"/>
      <c r="F15" s="132">
        <v>-71</v>
      </c>
      <c r="G15" s="136">
        <v>4201</v>
      </c>
      <c r="H15" s="136"/>
    </row>
    <row r="16" spans="1:10" ht="16.399999999999999" customHeight="1" x14ac:dyDescent="0.25">
      <c r="B16" s="84">
        <v>2010</v>
      </c>
      <c r="C16" s="236"/>
      <c r="D16" s="130">
        <v>4201</v>
      </c>
      <c r="E16" s="133"/>
      <c r="F16" s="132">
        <v>-228</v>
      </c>
      <c r="G16" s="136">
        <v>3973</v>
      </c>
      <c r="H16" s="136"/>
    </row>
    <row r="17" spans="1:11" ht="16.399999999999999" customHeight="1" x14ac:dyDescent="0.25">
      <c r="B17" s="84">
        <v>2011</v>
      </c>
      <c r="C17" s="236"/>
      <c r="D17" s="130">
        <v>3973</v>
      </c>
      <c r="E17" s="133"/>
      <c r="F17" s="132">
        <v>-92</v>
      </c>
      <c r="G17" s="136">
        <v>3881</v>
      </c>
      <c r="H17" s="136"/>
    </row>
    <row r="18" spans="1:11" ht="16.399999999999999" customHeight="1" x14ac:dyDescent="0.25">
      <c r="B18" s="84">
        <v>2012</v>
      </c>
      <c r="C18" s="236"/>
      <c r="D18" s="130">
        <v>3881</v>
      </c>
      <c r="E18" s="133"/>
      <c r="F18" s="132">
        <v>-62</v>
      </c>
      <c r="G18" s="136">
        <v>3819</v>
      </c>
      <c r="H18" s="136"/>
    </row>
    <row r="19" spans="1:11" ht="16.399999999999999" customHeight="1" x14ac:dyDescent="0.25">
      <c r="B19" s="84">
        <v>2013</v>
      </c>
      <c r="C19" s="236"/>
      <c r="D19" s="130">
        <v>3819</v>
      </c>
      <c r="E19" s="133"/>
      <c r="F19" s="132">
        <v>-81</v>
      </c>
      <c r="G19" s="136">
        <v>3738</v>
      </c>
      <c r="H19" s="136"/>
    </row>
    <row r="20" spans="1:11" ht="16.399999999999999" customHeight="1" x14ac:dyDescent="0.25">
      <c r="B20" s="84">
        <v>2014</v>
      </c>
      <c r="C20" s="236"/>
      <c r="D20" s="130">
        <v>3738</v>
      </c>
      <c r="E20" s="133"/>
      <c r="F20" s="132">
        <v>-131</v>
      </c>
      <c r="G20" s="136">
        <v>3607</v>
      </c>
      <c r="H20" s="136"/>
    </row>
    <row r="21" spans="1:11" ht="16.399999999999999" customHeight="1" x14ac:dyDescent="0.25">
      <c r="B21" s="84">
        <v>2015</v>
      </c>
      <c r="C21" s="236"/>
      <c r="D21" s="130">
        <v>3607</v>
      </c>
      <c r="E21" s="133"/>
      <c r="F21" s="132">
        <v>-99</v>
      </c>
      <c r="G21" s="136">
        <v>3508</v>
      </c>
      <c r="H21" s="136"/>
      <c r="K21" s="8"/>
    </row>
    <row r="22" spans="1:11" ht="16.399999999999999" customHeight="1" x14ac:dyDescent="0.25">
      <c r="B22" s="84">
        <v>2016</v>
      </c>
      <c r="C22" s="236"/>
      <c r="D22" s="130">
        <v>3508</v>
      </c>
      <c r="E22" s="133"/>
      <c r="F22" s="132">
        <v>-161</v>
      </c>
      <c r="G22" s="136">
        <v>3347</v>
      </c>
      <c r="H22" s="136"/>
      <c r="J22" s="8"/>
    </row>
    <row r="23" spans="1:11" ht="16.399999999999999" customHeight="1" x14ac:dyDescent="0.25">
      <c r="B23" s="84">
        <v>2017</v>
      </c>
      <c r="C23" s="236"/>
      <c r="D23" s="130">
        <v>3347</v>
      </c>
      <c r="E23" s="133"/>
      <c r="F23" s="248">
        <v>-152</v>
      </c>
      <c r="G23" s="136">
        <v>3195</v>
      </c>
      <c r="H23" s="136"/>
      <c r="J23" s="8"/>
    </row>
    <row r="24" spans="1:11" ht="16.399999999999999" customHeight="1" x14ac:dyDescent="0.25">
      <c r="B24" s="84">
        <v>2018</v>
      </c>
      <c r="C24" s="236"/>
      <c r="D24" s="130">
        <v>3195</v>
      </c>
      <c r="E24" s="133"/>
      <c r="F24" s="132">
        <v>-212</v>
      </c>
      <c r="G24" s="136">
        <v>2983</v>
      </c>
      <c r="H24" s="136"/>
      <c r="J24" s="8"/>
    </row>
    <row r="25" spans="1:11" ht="16.399999999999999" customHeight="1" x14ac:dyDescent="0.25">
      <c r="B25" s="84">
        <v>2019</v>
      </c>
      <c r="C25" s="236"/>
      <c r="D25" s="130">
        <v>2983</v>
      </c>
      <c r="E25" s="133"/>
      <c r="F25" s="132">
        <v>-244</v>
      </c>
      <c r="G25" s="136">
        <v>2739</v>
      </c>
      <c r="H25" s="136"/>
      <c r="J25" s="8"/>
    </row>
    <row r="26" spans="1:11" ht="16.399999999999999" customHeight="1" x14ac:dyDescent="0.25">
      <c r="B26" s="84">
        <v>2020</v>
      </c>
      <c r="C26" s="236"/>
      <c r="D26" s="130">
        <v>2739</v>
      </c>
      <c r="E26" s="133"/>
      <c r="F26" s="132">
        <v>-309</v>
      </c>
      <c r="G26" s="136">
        <v>2430</v>
      </c>
      <c r="H26" s="136"/>
      <c r="J26" s="8"/>
    </row>
    <row r="27" spans="1:11" ht="16.399999999999999" customHeight="1" x14ac:dyDescent="0.25">
      <c r="B27" s="84">
        <v>2021</v>
      </c>
      <c r="C27" s="236"/>
      <c r="D27" s="130">
        <v>2430</v>
      </c>
      <c r="E27" s="133"/>
      <c r="F27" s="132">
        <v>-311</v>
      </c>
      <c r="G27" s="136">
        <v>2119</v>
      </c>
      <c r="H27" s="136"/>
      <c r="J27" s="8"/>
    </row>
    <row r="28" spans="1:11" ht="16.399999999999999" customHeight="1" x14ac:dyDescent="0.25">
      <c r="B28" s="84">
        <v>2022</v>
      </c>
      <c r="C28" s="236"/>
      <c r="D28" s="130">
        <v>2119</v>
      </c>
      <c r="E28" s="133"/>
      <c r="F28" s="248">
        <v>-137</v>
      </c>
      <c r="G28" s="136">
        <v>1982</v>
      </c>
      <c r="H28" s="136"/>
      <c r="J28" s="8"/>
    </row>
    <row r="29" spans="1:11" ht="16.399999999999999" customHeight="1" x14ac:dyDescent="0.25">
      <c r="B29" s="84">
        <v>2023</v>
      </c>
      <c r="C29" s="236"/>
      <c r="D29" s="130">
        <v>1982</v>
      </c>
      <c r="E29" s="133"/>
      <c r="F29" s="248">
        <v>-247</v>
      </c>
      <c r="G29" s="136">
        <v>1735</v>
      </c>
      <c r="H29" s="136"/>
      <c r="J29" s="8"/>
    </row>
    <row r="30" spans="1:11" ht="16.399999999999999" customHeight="1" x14ac:dyDescent="0.25">
      <c r="B30" s="84">
        <v>2024</v>
      </c>
      <c r="C30" s="236"/>
      <c r="D30" s="130">
        <v>1735</v>
      </c>
      <c r="E30" s="133"/>
      <c r="F30" s="248">
        <v>-84</v>
      </c>
      <c r="G30" s="136">
        <v>1651</v>
      </c>
      <c r="H30" s="136"/>
      <c r="J30" s="8"/>
    </row>
    <row r="31" spans="1:11" ht="16.399999999999999" customHeight="1" x14ac:dyDescent="0.25"/>
    <row r="32" spans="1:11" s="9" customFormat="1" ht="11.15" customHeight="1" x14ac:dyDescent="0.25">
      <c r="A32" s="14" t="s">
        <v>78</v>
      </c>
    </row>
    <row r="33" spans="1:8" s="9" customFormat="1" ht="11.15" customHeight="1" x14ac:dyDescent="0.25">
      <c r="A33" s="15" t="s">
        <v>436</v>
      </c>
    </row>
    <row r="34" spans="1:8" s="9" customFormat="1" ht="11.15" customHeight="1" x14ac:dyDescent="0.25">
      <c r="A34" s="11" t="s">
        <v>43</v>
      </c>
      <c r="B34" s="240" t="s">
        <v>80</v>
      </c>
    </row>
    <row r="35" spans="1:8" s="9" customFormat="1" ht="11.15" customHeight="1" x14ac:dyDescent="0.25">
      <c r="A35" s="11" t="s">
        <v>64</v>
      </c>
      <c r="B35" s="240" t="s">
        <v>116</v>
      </c>
    </row>
    <row r="36" spans="1:8" s="9" customFormat="1" ht="33" customHeight="1" x14ac:dyDescent="0.25">
      <c r="A36" s="11" t="s">
        <v>66</v>
      </c>
      <c r="B36" s="268" t="s">
        <v>117</v>
      </c>
      <c r="C36" s="268"/>
      <c r="D36" s="268"/>
      <c r="E36" s="268"/>
      <c r="F36" s="268"/>
      <c r="G36" s="268"/>
      <c r="H36" s="231"/>
    </row>
    <row r="37" spans="1:8" s="9" customFormat="1" ht="11.15" customHeight="1" x14ac:dyDescent="0.25">
      <c r="B37" s="240"/>
    </row>
    <row r="38" spans="1:8" s="9" customFormat="1" ht="11.15" customHeight="1" x14ac:dyDescent="0.25"/>
    <row r="39" spans="1:8" s="9" customFormat="1" ht="11.15" customHeight="1" x14ac:dyDescent="0.25"/>
  </sheetData>
  <mergeCells count="1">
    <mergeCell ref="B36:G36"/>
  </mergeCells>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ignoredErrors>
    <ignoredError sqref="A34:A36 H7 E5"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7"/>
  <sheetViews>
    <sheetView showGridLines="0" zoomScaleNormal="100" workbookViewId="0"/>
  </sheetViews>
  <sheetFormatPr defaultColWidth="8.54296875" defaultRowHeight="11" x14ac:dyDescent="0.25"/>
  <cols>
    <col min="1" max="1" width="3.6328125" style="2" customWidth="1"/>
    <col min="2" max="2" width="9.453125" style="2" customWidth="1"/>
    <col min="3" max="3" width="13.54296875" style="2" customWidth="1"/>
    <col min="4" max="4" width="23.54296875" style="2" customWidth="1"/>
    <col min="5" max="5" width="12.54296875" style="2" customWidth="1"/>
    <col min="6" max="6" width="8.54296875" style="2"/>
    <col min="7" max="7" width="15" style="2" customWidth="1"/>
    <col min="8" max="16384" width="8.54296875" style="2"/>
  </cols>
  <sheetData>
    <row r="1" spans="1:7" ht="16.399999999999999" customHeight="1" x14ac:dyDescent="0.25">
      <c r="A1" s="82"/>
      <c r="B1" s="239" t="s">
        <v>118</v>
      </c>
      <c r="C1" s="82"/>
      <c r="D1" s="82"/>
      <c r="E1" s="82"/>
      <c r="F1" s="82"/>
      <c r="G1" s="82"/>
    </row>
    <row r="2" spans="1:7" ht="20.149999999999999" customHeight="1" x14ac:dyDescent="0.25">
      <c r="A2" s="82"/>
      <c r="B2" s="83" t="s">
        <v>119</v>
      </c>
      <c r="C2" s="82"/>
      <c r="D2" s="82"/>
      <c r="E2" s="82"/>
      <c r="F2" s="82"/>
      <c r="G2" s="82"/>
    </row>
    <row r="3" spans="1:7" ht="16.399999999999999" customHeight="1" x14ac:dyDescent="0.25"/>
    <row r="4" spans="1:7" ht="47.5" customHeight="1" x14ac:dyDescent="0.25">
      <c r="B4" s="233" t="s">
        <v>120</v>
      </c>
      <c r="C4" s="233" t="s">
        <v>121</v>
      </c>
      <c r="D4" s="233" t="s">
        <v>122</v>
      </c>
      <c r="E4" s="233" t="s">
        <v>123</v>
      </c>
    </row>
    <row r="5" spans="1:7" ht="16.399999999999999" customHeight="1" x14ac:dyDescent="0.25">
      <c r="B5" s="232">
        <v>2005</v>
      </c>
      <c r="C5" s="137">
        <v>3115</v>
      </c>
      <c r="D5" s="138">
        <v>1726</v>
      </c>
      <c r="E5" s="138">
        <v>4841</v>
      </c>
    </row>
    <row r="6" spans="1:7" ht="16.399999999999999" customHeight="1" x14ac:dyDescent="0.25">
      <c r="B6" s="232">
        <v>2010</v>
      </c>
      <c r="C6" s="137">
        <v>2731</v>
      </c>
      <c r="D6" s="137">
        <v>1242</v>
      </c>
      <c r="E6" s="137">
        <f t="shared" ref="E6" si="0">C6+D6</f>
        <v>3973</v>
      </c>
    </row>
    <row r="7" spans="1:7" ht="16.399999999999999" customHeight="1" x14ac:dyDescent="0.25">
      <c r="B7" s="232">
        <v>2015</v>
      </c>
      <c r="C7" s="137">
        <v>2453</v>
      </c>
      <c r="D7" s="137">
        <v>1055</v>
      </c>
      <c r="E7" s="137">
        <v>3508</v>
      </c>
    </row>
    <row r="8" spans="1:7" ht="16.399999999999999" customHeight="1" x14ac:dyDescent="0.25">
      <c r="B8" s="232">
        <v>2020</v>
      </c>
      <c r="C8" s="137">
        <v>1390</v>
      </c>
      <c r="D8" s="137">
        <v>1040</v>
      </c>
      <c r="E8" s="137">
        <v>2430</v>
      </c>
    </row>
    <row r="9" spans="1:7" ht="16.399999999999999" customHeight="1" x14ac:dyDescent="0.25">
      <c r="B9" s="232">
        <v>2023</v>
      </c>
      <c r="C9" s="137">
        <v>1094</v>
      </c>
      <c r="D9" s="137">
        <v>641</v>
      </c>
      <c r="E9" s="137">
        <v>1735</v>
      </c>
    </row>
    <row r="10" spans="1:7" ht="16.399999999999999" customHeight="1" x14ac:dyDescent="0.25">
      <c r="B10" s="232">
        <v>2024</v>
      </c>
      <c r="C10" s="137">
        <v>1067</v>
      </c>
      <c r="D10" s="137">
        <v>584</v>
      </c>
      <c r="E10" s="137">
        <v>1651</v>
      </c>
    </row>
    <row r="11" spans="1:7" ht="16.399999999999999" customHeight="1" x14ac:dyDescent="0.25"/>
    <row r="12" spans="1:7" s="9" customFormat="1" ht="11.15" customHeight="1" x14ac:dyDescent="0.25">
      <c r="A12" s="14" t="s">
        <v>78</v>
      </c>
    </row>
    <row r="13" spans="1:7" s="9" customFormat="1" ht="11.15" customHeight="1" x14ac:dyDescent="0.25">
      <c r="A13" s="15" t="s">
        <v>436</v>
      </c>
    </row>
    <row r="14" spans="1:7" s="9" customFormat="1" ht="11.15" customHeight="1" x14ac:dyDescent="0.25">
      <c r="A14" s="11" t="s">
        <v>43</v>
      </c>
      <c r="B14" s="240" t="s">
        <v>80</v>
      </c>
    </row>
    <row r="15" spans="1:7" s="9" customFormat="1" ht="11.15" customHeight="1" x14ac:dyDescent="0.25">
      <c r="A15" s="11"/>
    </row>
    <row r="16" spans="1:7" s="9" customFormat="1" ht="11.15" customHeight="1" x14ac:dyDescent="0.25">
      <c r="A16" s="11"/>
      <c r="B16" s="240"/>
    </row>
    <row r="17" spans="2:2" s="9" customFormat="1" ht="11.15" customHeight="1" x14ac:dyDescent="0.25">
      <c r="B17" s="231"/>
    </row>
  </sheetData>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ignoredErrors>
    <ignoredError sqref="A14" numberStoredAsText="1"/>
  </ignoredError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5"/>
  <sheetViews>
    <sheetView showGridLines="0" zoomScaleNormal="100" workbookViewId="0"/>
  </sheetViews>
  <sheetFormatPr defaultColWidth="8.54296875" defaultRowHeight="11" x14ac:dyDescent="0.25"/>
  <cols>
    <col min="1" max="1" width="3.6328125" style="2" customWidth="1"/>
    <col min="2" max="2" width="17.26953125" style="2" customWidth="1"/>
    <col min="3" max="3" width="12.54296875" style="2" customWidth="1"/>
    <col min="4" max="4" width="21.453125" style="2" customWidth="1"/>
    <col min="5" max="5" width="9.54296875" style="2" customWidth="1"/>
    <col min="6" max="6" width="5.54296875" style="2" customWidth="1"/>
    <col min="7" max="16384" width="8.54296875" style="2"/>
  </cols>
  <sheetData>
    <row r="1" spans="1:7" ht="16.399999999999999" customHeight="1" x14ac:dyDescent="0.25">
      <c r="A1" s="82"/>
      <c r="B1" s="239" t="s">
        <v>124</v>
      </c>
      <c r="C1" s="82"/>
      <c r="D1" s="82"/>
      <c r="E1" s="82"/>
      <c r="F1" s="82"/>
    </row>
    <row r="2" spans="1:7" ht="20.149999999999999" customHeight="1" x14ac:dyDescent="0.25">
      <c r="A2" s="82"/>
      <c r="B2" s="83" t="s">
        <v>125</v>
      </c>
      <c r="C2" s="82"/>
      <c r="D2" s="82"/>
      <c r="E2" s="82"/>
      <c r="F2" s="82"/>
    </row>
    <row r="3" spans="1:7" ht="16.399999999999999" customHeight="1" x14ac:dyDescent="0.25">
      <c r="A3" s="82"/>
      <c r="B3" s="96" t="s">
        <v>437</v>
      </c>
      <c r="C3" s="82"/>
      <c r="D3" s="82"/>
      <c r="E3" s="82"/>
      <c r="F3" s="82"/>
    </row>
    <row r="4" spans="1:7" ht="16.399999999999999" customHeight="1" x14ac:dyDescent="0.25"/>
    <row r="5" spans="1:7" ht="28.4" customHeight="1" x14ac:dyDescent="0.25">
      <c r="B5" s="233" t="s">
        <v>126</v>
      </c>
      <c r="C5" s="87" t="s">
        <v>127</v>
      </c>
      <c r="D5" s="87" t="s">
        <v>128</v>
      </c>
      <c r="E5" s="3"/>
      <c r="F5" s="3"/>
    </row>
    <row r="6" spans="1:7" ht="16.399999999999999" customHeight="1" x14ac:dyDescent="0.25">
      <c r="B6" s="139" t="s">
        <v>129</v>
      </c>
      <c r="C6" s="116">
        <v>27</v>
      </c>
      <c r="D6" s="142">
        <v>77</v>
      </c>
      <c r="E6" s="3"/>
      <c r="F6" s="25"/>
      <c r="G6" s="26"/>
    </row>
    <row r="7" spans="1:7" ht="16.399999999999999" customHeight="1" x14ac:dyDescent="0.25">
      <c r="B7" s="139" t="s">
        <v>130</v>
      </c>
      <c r="C7" s="116">
        <v>9</v>
      </c>
      <c r="D7" s="143">
        <v>251</v>
      </c>
      <c r="E7" s="3"/>
      <c r="F7" s="25"/>
      <c r="G7" s="26"/>
    </row>
    <row r="8" spans="1:7" ht="16.399999999999999" customHeight="1" x14ac:dyDescent="0.25">
      <c r="B8" s="139" t="s">
        <v>131</v>
      </c>
      <c r="C8" s="116">
        <v>2</v>
      </c>
      <c r="D8" s="142">
        <v>134</v>
      </c>
      <c r="E8" s="3"/>
      <c r="F8" s="25"/>
      <c r="G8" s="26"/>
    </row>
    <row r="9" spans="1:7" ht="16.399999999999999" customHeight="1" x14ac:dyDescent="0.25">
      <c r="B9" s="139" t="s">
        <v>132</v>
      </c>
      <c r="C9" s="132">
        <v>4</v>
      </c>
      <c r="D9" s="142">
        <v>1189</v>
      </c>
      <c r="E9" s="3"/>
      <c r="F9" s="25"/>
      <c r="G9" s="26"/>
    </row>
    <row r="10" spans="1:7" ht="20.149999999999999" customHeight="1" x14ac:dyDescent="0.25">
      <c r="B10" s="127" t="s">
        <v>32</v>
      </c>
      <c r="C10" s="140">
        <v>42</v>
      </c>
      <c r="D10" s="141">
        <v>1651</v>
      </c>
      <c r="E10" s="3"/>
      <c r="F10" s="25"/>
      <c r="G10" s="26"/>
    </row>
    <row r="11" spans="1:7" ht="16.399999999999999" customHeight="1" x14ac:dyDescent="0.25">
      <c r="C11" s="2" t="s">
        <v>133</v>
      </c>
    </row>
    <row r="12" spans="1:7" s="9" customFormat="1" ht="11.15" customHeight="1" x14ac:dyDescent="0.25">
      <c r="A12" s="14" t="s">
        <v>78</v>
      </c>
    </row>
    <row r="13" spans="1:7" s="9" customFormat="1" ht="11.15" customHeight="1" x14ac:dyDescent="0.25">
      <c r="A13" s="15" t="s">
        <v>436</v>
      </c>
    </row>
    <row r="14" spans="1:7" s="9" customFormat="1" ht="11.15" customHeight="1" x14ac:dyDescent="0.25">
      <c r="A14" s="11" t="s">
        <v>43</v>
      </c>
      <c r="B14" s="240" t="s">
        <v>80</v>
      </c>
    </row>
    <row r="15" spans="1:7" s="9" customFormat="1" ht="11.15" customHeight="1" x14ac:dyDescent="0.25">
      <c r="A15" s="11"/>
      <c r="B15" s="240"/>
    </row>
  </sheetData>
  <phoneticPr fontId="14" type="noConversion"/>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ignoredErrors>
    <ignoredError sqref="A14" numberStoredAsText="1"/>
  </ignoredError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9"/>
  <sheetViews>
    <sheetView showGridLines="0" zoomScaleNormal="100" workbookViewId="0"/>
  </sheetViews>
  <sheetFormatPr defaultColWidth="9.453125" defaultRowHeight="11" x14ac:dyDescent="0.25"/>
  <cols>
    <col min="1" max="1" width="3.6328125" style="67" customWidth="1"/>
    <col min="2" max="2" width="30.54296875" style="67" customWidth="1"/>
    <col min="3" max="6" width="10.54296875" style="67" customWidth="1"/>
    <col min="7" max="11" width="9.453125" style="67"/>
    <col min="12" max="12" width="10.1796875" style="67" bestFit="1" customWidth="1"/>
    <col min="13" max="16384" width="9.453125" style="67"/>
  </cols>
  <sheetData>
    <row r="1" spans="1:7" ht="16.399999999999999" customHeight="1" x14ac:dyDescent="0.25">
      <c r="A1" s="144"/>
      <c r="B1" s="241" t="s">
        <v>134</v>
      </c>
      <c r="C1" s="144"/>
      <c r="D1" s="144"/>
      <c r="E1" s="144"/>
      <c r="F1" s="144"/>
    </row>
    <row r="2" spans="1:7" ht="20.149999999999999" customHeight="1" x14ac:dyDescent="0.25">
      <c r="A2" s="144"/>
      <c r="B2" s="145" t="s">
        <v>135</v>
      </c>
      <c r="C2" s="144"/>
      <c r="D2" s="144"/>
      <c r="E2" s="144"/>
      <c r="F2" s="144"/>
    </row>
    <row r="3" spans="1:7" ht="16.399999999999999" customHeight="1" x14ac:dyDescent="0.25">
      <c r="A3" s="144"/>
      <c r="B3" s="146" t="s">
        <v>136</v>
      </c>
      <c r="C3" s="144"/>
      <c r="D3" s="144"/>
      <c r="E3" s="144"/>
      <c r="F3" s="144"/>
    </row>
    <row r="4" spans="1:7" ht="16.399999999999999" customHeight="1" x14ac:dyDescent="0.25"/>
    <row r="5" spans="1:7" ht="20.149999999999999" customHeight="1" x14ac:dyDescent="0.25">
      <c r="B5" s="147" t="s">
        <v>137</v>
      </c>
      <c r="C5" s="148">
        <v>2015</v>
      </c>
      <c r="D5" s="148">
        <v>2020</v>
      </c>
      <c r="E5" s="148">
        <v>2022</v>
      </c>
      <c r="F5" s="148">
        <v>2023</v>
      </c>
    </row>
    <row r="6" spans="1:7" ht="16.399999999999999" customHeight="1" x14ac:dyDescent="0.25">
      <c r="B6" s="149" t="s">
        <v>138</v>
      </c>
      <c r="C6" s="150">
        <v>530.93067506740033</v>
      </c>
      <c r="D6" s="150">
        <v>541.32527019953864</v>
      </c>
      <c r="E6" s="150">
        <v>701.95464746398329</v>
      </c>
      <c r="F6" s="150">
        <v>789.39027203710634</v>
      </c>
    </row>
    <row r="7" spans="1:7" ht="16.399999999999999" customHeight="1" x14ac:dyDescent="0.25">
      <c r="B7" s="149" t="s">
        <v>395</v>
      </c>
      <c r="C7" s="150">
        <v>563.74410360538263</v>
      </c>
      <c r="D7" s="150">
        <v>523.6933401574355</v>
      </c>
      <c r="E7" s="150">
        <v>503.10257097911392</v>
      </c>
      <c r="F7" s="150">
        <v>490.1318889856388</v>
      </c>
    </row>
    <row r="8" spans="1:7" ht="16.399999999999999" customHeight="1" x14ac:dyDescent="0.25">
      <c r="B8" s="149" t="s">
        <v>396</v>
      </c>
      <c r="C8" s="150">
        <v>669.70588952547848</v>
      </c>
      <c r="D8" s="150">
        <v>468.36764224939844</v>
      </c>
      <c r="E8" s="150">
        <v>371.23564487745034</v>
      </c>
      <c r="F8" s="150">
        <v>366.58778240682284</v>
      </c>
    </row>
    <row r="9" spans="1:7" ht="16.399999999999999" customHeight="1" x14ac:dyDescent="0.25">
      <c r="B9" s="149" t="s">
        <v>397</v>
      </c>
      <c r="C9" s="150">
        <v>470.54923808147856</v>
      </c>
      <c r="D9" s="150">
        <v>348.04846572086444</v>
      </c>
      <c r="E9" s="150">
        <v>361.56863675444038</v>
      </c>
      <c r="F9" s="150">
        <v>347.7548792138665</v>
      </c>
    </row>
    <row r="10" spans="1:7" ht="16.399999999999999" customHeight="1" x14ac:dyDescent="0.25">
      <c r="B10" s="149" t="s">
        <v>140</v>
      </c>
      <c r="C10" s="150">
        <v>502.92774488382628</v>
      </c>
      <c r="D10" s="150">
        <v>397.05441669608416</v>
      </c>
      <c r="E10" s="150">
        <v>355.69484050607758</v>
      </c>
      <c r="F10" s="150">
        <v>342.41542543264592</v>
      </c>
    </row>
    <row r="11" spans="1:7" ht="16.399999999999999" customHeight="1" x14ac:dyDescent="0.25">
      <c r="B11" s="149" t="s">
        <v>141</v>
      </c>
      <c r="C11" s="150">
        <v>525.91711438258415</v>
      </c>
      <c r="D11" s="150">
        <v>371.26127914182172</v>
      </c>
      <c r="E11" s="150">
        <v>339.55773437114448</v>
      </c>
      <c r="F11" s="150">
        <v>330.27166301087072</v>
      </c>
    </row>
    <row r="12" spans="1:7" ht="16.399999999999999" customHeight="1" x14ac:dyDescent="0.25">
      <c r="B12" s="252" t="s">
        <v>402</v>
      </c>
      <c r="C12" s="253">
        <v>429.25761061367348</v>
      </c>
      <c r="D12" s="253">
        <v>331.50141296620865</v>
      </c>
      <c r="E12" s="253">
        <v>299.16461490934785</v>
      </c>
      <c r="F12" s="253">
        <v>291.46055761574229</v>
      </c>
    </row>
    <row r="13" spans="1:7" ht="16.399999999999999" customHeight="1" x14ac:dyDescent="0.25">
      <c r="B13" s="252" t="s">
        <v>139</v>
      </c>
      <c r="C13" s="253">
        <v>577.04292157883253</v>
      </c>
      <c r="D13" s="253">
        <v>366.2557626648811</v>
      </c>
      <c r="E13" s="253">
        <v>305.71935338057477</v>
      </c>
      <c r="F13" s="253">
        <v>274.08608601942063</v>
      </c>
    </row>
    <row r="14" spans="1:7" ht="16.399999999999999" customHeight="1" x14ac:dyDescent="0.25">
      <c r="B14" s="149" t="s">
        <v>142</v>
      </c>
      <c r="C14" s="150">
        <v>376.82517037267604</v>
      </c>
      <c r="D14" s="150">
        <v>281.30713924827467</v>
      </c>
      <c r="E14" s="150">
        <v>265.52402727167657</v>
      </c>
      <c r="F14" s="150">
        <v>259.90573160678161</v>
      </c>
    </row>
    <row r="15" spans="1:7" ht="16.399999999999999" customHeight="1" x14ac:dyDescent="0.25">
      <c r="B15" s="149" t="s">
        <v>398</v>
      </c>
      <c r="C15" s="150">
        <v>369.63187788612214</v>
      </c>
      <c r="D15" s="150">
        <v>293.03798465489263</v>
      </c>
      <c r="E15" s="150">
        <v>252.72052892742082</v>
      </c>
      <c r="F15" s="150">
        <v>248.49341566847707</v>
      </c>
      <c r="G15" s="53"/>
    </row>
    <row r="16" spans="1:7" ht="16.399999999999999" customHeight="1" x14ac:dyDescent="0.25">
      <c r="B16" s="149" t="s">
        <v>144</v>
      </c>
      <c r="C16" s="150">
        <v>413.75986599636951</v>
      </c>
      <c r="D16" s="150">
        <v>289.3390779927675</v>
      </c>
      <c r="E16" s="150">
        <v>242.20341091678057</v>
      </c>
      <c r="F16" s="150">
        <v>233.54305230990471</v>
      </c>
    </row>
    <row r="17" spans="2:9" ht="16.399999999999999" customHeight="1" x14ac:dyDescent="0.25">
      <c r="B17" s="149" t="s">
        <v>143</v>
      </c>
      <c r="C17" s="150">
        <v>663.66543717634534</v>
      </c>
      <c r="D17" s="150">
        <v>314.72968403148639</v>
      </c>
      <c r="E17" s="150">
        <v>221.57030349700935</v>
      </c>
      <c r="F17" s="150">
        <v>214.24630826830065</v>
      </c>
    </row>
    <row r="18" spans="2:9" ht="16.399999999999999" customHeight="1" x14ac:dyDescent="0.25">
      <c r="B18" s="149" t="s">
        <v>146</v>
      </c>
      <c r="C18" s="150">
        <v>284.42684360033553</v>
      </c>
      <c r="D18" s="150">
        <v>235.29254620955524</v>
      </c>
      <c r="E18" s="150">
        <v>220.20860610549136</v>
      </c>
      <c r="F18" s="150">
        <v>206.88939082079159</v>
      </c>
    </row>
    <row r="19" spans="2:9" ht="16.399999999999999" customHeight="1" x14ac:dyDescent="0.25">
      <c r="B19" s="149" t="s">
        <v>145</v>
      </c>
      <c r="C19" s="150">
        <v>285.34222658013709</v>
      </c>
      <c r="D19" s="150">
        <v>227.12433563761007</v>
      </c>
      <c r="E19" s="150">
        <v>197.92420494933327</v>
      </c>
      <c r="F19" s="150">
        <v>193.0366501267215</v>
      </c>
    </row>
    <row r="20" spans="2:9" ht="16.399999999999999" customHeight="1" x14ac:dyDescent="0.25">
      <c r="B20" s="149" t="s">
        <v>148</v>
      </c>
      <c r="C20" s="150">
        <v>250.34683942808371</v>
      </c>
      <c r="D20" s="150">
        <v>201.59713258154423</v>
      </c>
      <c r="E20" s="150">
        <v>189.24615792513157</v>
      </c>
      <c r="F20" s="150">
        <v>186.15840648404051</v>
      </c>
      <c r="H20" s="80"/>
      <c r="I20" s="80"/>
    </row>
    <row r="21" spans="2:9" ht="16.399999999999999" customHeight="1" x14ac:dyDescent="0.25">
      <c r="B21" s="149" t="s">
        <v>151</v>
      </c>
      <c r="C21" s="150">
        <v>242.41885084568597</v>
      </c>
      <c r="D21" s="150">
        <v>156.94632823096299</v>
      </c>
      <c r="E21" s="150">
        <v>188.17417549271192</v>
      </c>
      <c r="F21" s="150">
        <v>184.57945169254035</v>
      </c>
    </row>
    <row r="22" spans="2:9" ht="16.399999999999999" customHeight="1" x14ac:dyDescent="0.25">
      <c r="B22" s="149" t="s">
        <v>150</v>
      </c>
      <c r="C22" s="150">
        <v>217.71852147754069</v>
      </c>
      <c r="D22" s="150">
        <v>168.93982170138582</v>
      </c>
      <c r="E22" s="150">
        <v>191.78983931198476</v>
      </c>
      <c r="F22" s="150">
        <v>175.15609196069093</v>
      </c>
    </row>
    <row r="23" spans="2:9" ht="16.399999999999999" customHeight="1" x14ac:dyDescent="0.25">
      <c r="B23" s="149" t="s">
        <v>147</v>
      </c>
      <c r="C23" s="150">
        <v>237.91744283162666</v>
      </c>
      <c r="D23" s="150">
        <v>196.71118676738135</v>
      </c>
      <c r="E23" s="150">
        <v>173.51926542774154</v>
      </c>
      <c r="F23" s="150">
        <v>167.75161405625798</v>
      </c>
    </row>
    <row r="24" spans="2:9" ht="16.399999999999999" customHeight="1" x14ac:dyDescent="0.25">
      <c r="B24" s="149" t="s">
        <v>149</v>
      </c>
      <c r="C24" s="150">
        <v>287.53579370717898</v>
      </c>
      <c r="D24" s="150">
        <v>194.47832820336737</v>
      </c>
      <c r="E24" s="150">
        <v>157.29586122296593</v>
      </c>
      <c r="F24" s="150">
        <v>149.09291723089484</v>
      </c>
    </row>
    <row r="25" spans="2:9" ht="16.399999999999999" customHeight="1" x14ac:dyDescent="0.25">
      <c r="B25" s="149" t="s">
        <v>399</v>
      </c>
      <c r="C25" s="150">
        <v>195.01507818737952</v>
      </c>
      <c r="D25" s="150">
        <v>151.71115975989909</v>
      </c>
      <c r="E25" s="150">
        <v>147.99447262557365</v>
      </c>
      <c r="F25" s="150">
        <v>137.89056622194443</v>
      </c>
    </row>
    <row r="26" spans="2:9" ht="16.399999999999999" customHeight="1" x14ac:dyDescent="0.25">
      <c r="B26" s="149" t="s">
        <v>152</v>
      </c>
      <c r="C26" s="150">
        <v>236.18875366894702</v>
      </c>
      <c r="D26" s="150">
        <v>159.38371132182473</v>
      </c>
      <c r="E26" s="150">
        <v>142.98085016855225</v>
      </c>
      <c r="F26" s="150">
        <v>135.90206510545681</v>
      </c>
    </row>
    <row r="27" spans="2:9" ht="16.399999999999999" customHeight="1" x14ac:dyDescent="0.25">
      <c r="B27" s="149" t="s">
        <v>400</v>
      </c>
      <c r="C27" s="150">
        <v>191.53289736971206</v>
      </c>
      <c r="D27" s="150">
        <v>133.36241525478096</v>
      </c>
      <c r="E27" s="150">
        <v>138.74984947798063</v>
      </c>
      <c r="F27" s="150">
        <v>134.37188105108433</v>
      </c>
    </row>
    <row r="28" spans="2:9" ht="16.399999999999999" customHeight="1" x14ac:dyDescent="0.25">
      <c r="B28" s="149" t="s">
        <v>154</v>
      </c>
      <c r="C28" s="150">
        <v>192.70797179003949</v>
      </c>
      <c r="D28" s="150">
        <v>130.56962153665859</v>
      </c>
      <c r="E28" s="150">
        <v>133.6936294985544</v>
      </c>
      <c r="F28" s="150">
        <v>131.32859141249617</v>
      </c>
    </row>
    <row r="29" spans="2:9" ht="16.399999999999999" customHeight="1" x14ac:dyDescent="0.25">
      <c r="B29" s="149" t="s">
        <v>153</v>
      </c>
      <c r="C29" s="150">
        <v>198.50589022406339</v>
      </c>
      <c r="D29" s="150">
        <v>153.02764140382945</v>
      </c>
      <c r="E29" s="150">
        <v>133.73319064765377</v>
      </c>
      <c r="F29" s="150">
        <v>125.40645866196721</v>
      </c>
    </row>
    <row r="30" spans="2:9" ht="16.399999999999999" customHeight="1" x14ac:dyDescent="0.25">
      <c r="B30" s="149" t="s">
        <v>401</v>
      </c>
      <c r="C30" s="150">
        <v>174.39823725814298</v>
      </c>
      <c r="D30" s="150">
        <v>144.8075230543115</v>
      </c>
      <c r="E30" s="150">
        <v>125.74185795332932</v>
      </c>
      <c r="F30" s="150">
        <v>119.98058702729331</v>
      </c>
    </row>
    <row r="31" spans="2:9" s="79" customFormat="1" ht="16.399999999999999" customHeight="1" x14ac:dyDescent="0.25">
      <c r="B31" s="149" t="s">
        <v>155</v>
      </c>
      <c r="C31" s="150">
        <v>81.310450900646231</v>
      </c>
      <c r="D31" s="150">
        <v>55.636253184047732</v>
      </c>
      <c r="E31" s="150">
        <v>46.856101982305965</v>
      </c>
      <c r="F31" s="150">
        <v>45.101175758554497</v>
      </c>
    </row>
    <row r="32" spans="2:9" s="79" customFormat="1" ht="16.399999999999999" customHeight="1" x14ac:dyDescent="0.25">
      <c r="B32" s="149" t="s">
        <v>157</v>
      </c>
      <c r="C32" s="150">
        <v>103.892310084386</v>
      </c>
      <c r="D32" s="150">
        <v>53.904299268429384</v>
      </c>
      <c r="E32" s="150">
        <v>40.929093797861135</v>
      </c>
      <c r="F32" s="150">
        <v>40.01573432049215</v>
      </c>
    </row>
    <row r="33" spans="1:6" s="79" customFormat="1" ht="16.399999999999999" customHeight="1" x14ac:dyDescent="0.25">
      <c r="B33" s="149" t="s">
        <v>156</v>
      </c>
      <c r="C33" s="150">
        <v>140.17573771291094</v>
      </c>
      <c r="D33" s="150">
        <v>50.707180295189737</v>
      </c>
      <c r="E33" s="150">
        <v>36.112432873360071</v>
      </c>
      <c r="F33" s="150">
        <v>32.587524213598932</v>
      </c>
    </row>
    <row r="34" spans="1:6" ht="16.399999999999999" customHeight="1" x14ac:dyDescent="0.25"/>
    <row r="35" spans="1:6" s="68" customFormat="1" ht="11.15" customHeight="1" x14ac:dyDescent="0.25">
      <c r="A35" s="60" t="s">
        <v>158</v>
      </c>
    </row>
    <row r="36" spans="1:6" s="68" customFormat="1" ht="11.15" customHeight="1" x14ac:dyDescent="0.25">
      <c r="A36" s="63" t="s">
        <v>416</v>
      </c>
    </row>
    <row r="37" spans="1:6" s="68" customFormat="1" ht="13.4" customHeight="1" x14ac:dyDescent="0.25">
      <c r="A37" s="70" t="s">
        <v>43</v>
      </c>
      <c r="B37" s="276" t="s">
        <v>159</v>
      </c>
      <c r="C37" s="276"/>
      <c r="D37" s="276"/>
      <c r="E37" s="276"/>
      <c r="F37" s="238"/>
    </row>
    <row r="38" spans="1:6" s="68" customFormat="1" ht="20.5" customHeight="1" x14ac:dyDescent="0.25">
      <c r="A38" s="70" t="s">
        <v>64</v>
      </c>
      <c r="B38" s="276" t="s">
        <v>160</v>
      </c>
      <c r="C38" s="276"/>
      <c r="D38" s="276"/>
      <c r="E38" s="276"/>
      <c r="F38" s="238"/>
    </row>
    <row r="39" spans="1:6" s="68" customFormat="1" ht="13.4" customHeight="1" x14ac:dyDescent="0.25">
      <c r="A39" s="70" t="s">
        <v>66</v>
      </c>
      <c r="B39" s="238" t="s">
        <v>161</v>
      </c>
    </row>
  </sheetData>
  <mergeCells count="2">
    <mergeCell ref="B37:E37"/>
    <mergeCell ref="B38:E38"/>
  </mergeCells>
  <pageMargins left="0.59055118110236227" right="0.59055118110236227" top="1.1811023622047245" bottom="0.78740157480314965" header="0.31496062992125984" footer="0.31496062992125984"/>
  <pageSetup paperSize="9" orientation="portrait" r:id="rId1"/>
  <headerFooter>
    <oddHeader>&amp;R&amp;"Tahoma,Regular"&amp;8&amp;K4C5E6AFebelfin &amp;KB382C7|&amp;K4C5E6A Vade-Mecum 2024</oddHeader>
    <oddFooter>&amp;L&amp;G&amp;C&amp;"Tahoma,Regular"&amp;8&amp;K4C5E6ABelgian Finance Sector Federation vzw/asbl
Rue d'Arlon / Aarlenstraat 82 - 1040 Brussels
T + 32 2 507 68 11 | www.febelfin.be</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8" ma:contentTypeDescription="Crée un document." ma:contentTypeScope="" ma:versionID="d877fce022af3b34846d76f21c499b49">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8e2a85d1d40747e878601cb51411f5c5"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Props1.xml><?xml version="1.0" encoding="utf-8"?>
<ds:datastoreItem xmlns:ds="http://schemas.openxmlformats.org/officeDocument/2006/customXml" ds:itemID="{7AC6BBCC-844D-4B2E-B39D-48E29059D678}"/>
</file>

<file path=customXml/itemProps2.xml><?xml version="1.0" encoding="utf-8"?>
<ds:datastoreItem xmlns:ds="http://schemas.openxmlformats.org/officeDocument/2006/customXml" ds:itemID="{7550B100-E155-4867-848B-D6B66487EC6A}">
  <ds:schemaRefs>
    <ds:schemaRef ds:uri="http://schemas.microsoft.com/sharepoint/v3/contenttype/forms"/>
  </ds:schemaRefs>
</ds:datastoreItem>
</file>

<file path=customXml/itemProps3.xml><?xml version="1.0" encoding="utf-8"?>
<ds:datastoreItem xmlns:ds="http://schemas.openxmlformats.org/officeDocument/2006/customXml" ds:itemID="{0CB4D0AC-FEFC-4351-AE20-3E505B8E6060}">
  <ds:schemaRefs>
    <ds:schemaRef ds:uri="5a024489-7195-4862-a492-fa5520c5a615"/>
    <ds:schemaRef ds:uri="http://schemas.microsoft.com/office/2006/metadata/properties"/>
    <ds:schemaRef ds:uri="http://purl.org/dc/dcmitype/"/>
    <ds:schemaRef ds:uri="http://purl.org/dc/terms/"/>
    <ds:schemaRef ds:uri="http://purl.org/dc/elements/1.1/"/>
    <ds:schemaRef ds:uri="http://schemas.microsoft.com/office/2006/documentManagement/types"/>
    <ds:schemaRef ds:uri="http://www.w3.org/XML/1998/namespace"/>
    <ds:schemaRef ds:uri="1db0cbf4-83cc-494f-b6b6-1904e10b356b"/>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Inhoudstafel</vt:lpstr>
      <vt:lpstr>3-1</vt:lpstr>
      <vt:lpstr>3-2</vt:lpstr>
      <vt:lpstr>3-3-1</vt:lpstr>
      <vt:lpstr>3-3-2</vt:lpstr>
      <vt:lpstr>3-4-1</vt:lpstr>
      <vt:lpstr>3-4-2</vt:lpstr>
      <vt:lpstr>3-4-3</vt:lpstr>
      <vt:lpstr>3-4-4</vt:lpstr>
      <vt:lpstr>3-5-1</vt:lpstr>
      <vt:lpstr>3-5-2</vt:lpstr>
      <vt:lpstr>3-6</vt:lpstr>
      <vt:lpstr>3-7-1 (2023)</vt:lpstr>
      <vt:lpstr>3-7-2 (2023)</vt:lpstr>
      <vt:lpstr>3-8</vt:lpstr>
      <vt:lpstr>Terminologie</vt:lpstr>
      <vt:lpstr>Bronnen</vt:lpstr>
      <vt:lpstr>Terminologie!_ftnref1</vt:lpstr>
      <vt:lpstr>Terminologie!OLE_LINK10</vt:lpstr>
      <vt:lpstr>'3-4-4'!Print_Area</vt:lpstr>
      <vt:lpstr>'3-6'!Print_Area</vt:lpstr>
      <vt:lpstr>'3-7-1 (2023)'!Print_Area</vt:lpstr>
      <vt:lpstr>'3-7-2 (2023)'!Print_Area</vt:lpstr>
      <vt:lpstr>Terminologie!Print_Area</vt:lpstr>
      <vt:lpstr>'3-7-1 (2023)'!Print_Titles</vt:lpstr>
      <vt:lpstr>'3-7-2 (2023)'!Print_Titles</vt:lpstr>
    </vt:vector>
  </TitlesOfParts>
  <Manager/>
  <Company>Belgian Bankers'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Structuur van de banksector</dc:title>
  <dc:subject/>
  <dc:creator>MR</dc:creator>
  <cp:keywords/>
  <dc:description/>
  <cp:lastModifiedBy>Tim De Vos</cp:lastModifiedBy>
  <cp:revision/>
  <dcterms:created xsi:type="dcterms:W3CDTF">2000-04-13T14:22:52Z</dcterms:created>
  <dcterms:modified xsi:type="dcterms:W3CDTF">2025-05-02T09:24:45Z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0x01010031FEF7D6F5405D4C92B5EF244554E515</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66400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FEB101103</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2014-01-20T00:00:00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ies>
</file>