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defaultThemeVersion="124226"/>
  <mc:AlternateContent xmlns:mc="http://schemas.openxmlformats.org/markup-compatibility/2006">
    <mc:Choice Requires="x15">
      <x15ac:absPath xmlns:x15ac="http://schemas.microsoft.com/office/spreadsheetml/2010/11/ac" url="https://febelfin.sharepoint.com/sites/F0000356/Internal/"/>
    </mc:Choice>
  </mc:AlternateContent>
  <xr:revisionPtr revIDLastSave="905" documentId="13_ncr:1_{8300133E-B911-435A-8C17-108D4EA008A0}" xr6:coauthVersionLast="47" xr6:coauthVersionMax="47" xr10:uidLastSave="{6B78A338-D442-489B-A07C-F2E13149ED2F}"/>
  <bookViews>
    <workbookView xWindow="33720" yWindow="-120" windowWidth="29040" windowHeight="15720" xr2:uid="{00000000-000D-0000-FFFF-FFFF00000000}"/>
  </bookViews>
  <sheets>
    <sheet name="Inhoudstafel" sheetId="19" r:id="rId1"/>
    <sheet name="6-1" sheetId="2" r:id="rId2"/>
    <sheet name="6-2" sheetId="3" r:id="rId3"/>
    <sheet name="6-3" sheetId="4" r:id="rId4"/>
    <sheet name="6-4" sheetId="5" r:id="rId5"/>
    <sheet name="6-5" sheetId="6" r:id="rId6"/>
    <sheet name="6-6" sheetId="7" r:id="rId7"/>
    <sheet name="6-7" sheetId="8" r:id="rId8"/>
    <sheet name="Terminologie" sheetId="25" r:id="rId9"/>
    <sheet name="Bronnen" sheetId="21" r:id="rId10"/>
  </sheets>
  <definedNames>
    <definedName name="_ftn1" localSheetId="8">Terminologie!#REF!</definedName>
    <definedName name="_ftnref1" localSheetId="8">Terminologie!$B$5</definedName>
    <definedName name="OLE_LINK10" localSheetId="8">Terminologie!$B$49</definedName>
    <definedName name="_xlnm.Print_Area" localSheetId="2">'6-2'!$A$1:$E$21</definedName>
    <definedName name="_xlnm.Print_Area" localSheetId="0">Inhoudstafel!$A$1:$E$13</definedName>
    <definedName name="_xlnm.Print_Area" localSheetId="8">Terminologie!$A$1:$F$69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 i="8" l="1"/>
  <c r="G7" i="8"/>
  <c r="G9" i="8" l="1"/>
  <c r="E9" i="8" s="1"/>
  <c r="G8" i="8"/>
  <c r="E8" i="8" s="1"/>
</calcChain>
</file>

<file path=xl/sharedStrings.xml><?xml version="1.0" encoding="utf-8"?>
<sst xmlns="http://schemas.openxmlformats.org/spreadsheetml/2006/main" count="280" uniqueCount="215">
  <si>
    <t xml:space="preserve">                                                                                                                                                                                                                                                                                                </t>
  </si>
  <si>
    <t>HOOFDSTUK 6 : WERKMIDDELEN (*)</t>
  </si>
  <si>
    <t>Tabel 6.1.</t>
  </si>
  <si>
    <t>De gezamenlijke werkmiddelen van de banken</t>
  </si>
  <si>
    <t>Tabel 6.2.</t>
  </si>
  <si>
    <t>Structurele evolutie van de werkmiddelen en van de cliëntendeposito's van de banken</t>
  </si>
  <si>
    <t>Tabel 6.3.</t>
  </si>
  <si>
    <t>Samenstelling van de cliëntendeposito's van de banken naar vorm</t>
  </si>
  <si>
    <t>Tabel 6.4.</t>
  </si>
  <si>
    <t>Samenstelling van de cliëntendeposito's van de banken naar munt en geografisch</t>
  </si>
  <si>
    <t>Tabel 6.5.</t>
  </si>
  <si>
    <t>Opsplitsing, naar deposanten, van bij Belgische cliënten ingezamelde deposito's</t>
  </si>
  <si>
    <t>Tabel 6.6.</t>
  </si>
  <si>
    <t>Evolutie en belang van de interbankverrichtingen</t>
  </si>
  <si>
    <t>Tabel 6.7.</t>
  </si>
  <si>
    <t>Samenstelling van de interbankverrichtingen, naar munt en geografisch</t>
  </si>
  <si>
    <t>(*)</t>
  </si>
  <si>
    <t>De tabellen zijn opgemaakt op vennootschappelijke basis (niet-IFRS
rapporteringsschema’s), tenzij anders vermeld. Wanneer een tabel is opgemaakt op 
vennootschappelijke basis, wordt de bedrijvigheid van de Belgische en buitenlandse 
kantoren van de banken naar Belgisch recht opgenomen. Wanneer een tabel is opgemaakt op territoriale basis, betekent dit dat enkel de bedrijvigheid van de Belgische kantoren van de banken naar Belgisch recht werd opgenomen. 
Voor de bijkantoren van de banken naar buitenlands recht die in België zijn gevestigd, gaat het steeds enkel om de bedrijvigheid in België.</t>
  </si>
  <si>
    <t>6.1.</t>
  </si>
  <si>
    <t>Einde jaar</t>
  </si>
  <si>
    <t>A. In miljarden EUR</t>
  </si>
  <si>
    <t xml:space="preserve"> </t>
  </si>
  <si>
    <t>Vreemde middelen</t>
  </si>
  <si>
    <t xml:space="preserve">   Cliëntendeposito's (1)</t>
  </si>
  <si>
    <t xml:space="preserve">   Interbankschulden</t>
  </si>
  <si>
    <t xml:space="preserve">   Overige (2)</t>
  </si>
  <si>
    <t>Aansprakelijk vermogen (3)</t>
  </si>
  <si>
    <t xml:space="preserve">   Eigen vermogen (3)</t>
  </si>
  <si>
    <t xml:space="preserve">   Achtergestelde schulden</t>
  </si>
  <si>
    <t>Totaal</t>
  </si>
  <si>
    <t>B. In % van het totaal</t>
  </si>
  <si>
    <t>Bron : Febelfin-berekeningen op gegevens NBB.</t>
  </si>
  <si>
    <t>(1)</t>
  </si>
  <si>
    <t>Incl. in schuldbewijzen belichaamde schulden (kasbons, obligaties, depositocertificaten).</t>
  </si>
  <si>
    <t>(2)</t>
  </si>
  <si>
    <t>Hoofdzakelijk : overige crediteuren; overige passiva; overlopende rekeningen; waardeverminderingen, 
voorzieningen en uitgestelde belastingen.</t>
  </si>
  <si>
    <t>(3)</t>
  </si>
  <si>
    <t>Incl. fonds voor algemene bankrisico's.</t>
  </si>
  <si>
    <t>6.2.</t>
  </si>
  <si>
    <t xml:space="preserve">Structurele evolutie van de werkmiddelen 
en van de cliëntendeposito's van de banken </t>
  </si>
  <si>
    <t xml:space="preserve">Einde jaar </t>
  </si>
  <si>
    <t>Totale
werkmiddelen
(in miljarden EUR)</t>
  </si>
  <si>
    <t>Cliënten-
deposito's (1)
(in miljarden EUR)</t>
  </si>
  <si>
    <t>Relatief aandeel van 
de cliëntendeposito's
in de totale 
werkmiddelen (%)</t>
  </si>
  <si>
    <t>6.3.</t>
  </si>
  <si>
    <t>Samenstelling van de cliëntenmiddelen (1) 
van de banken naar vorm</t>
  </si>
  <si>
    <t>Cliëntendeposito's</t>
  </si>
  <si>
    <t xml:space="preserve">    Zichtdeposito's</t>
  </si>
  <si>
    <t xml:space="preserve">    Termijndeposito's</t>
  </si>
  <si>
    <t xml:space="preserve">    Gereglementeerde spaardeposito's</t>
  </si>
  <si>
    <t xml:space="preserve">    Kasbons</t>
  </si>
  <si>
    <t>Andere cliëntenmiddelen</t>
  </si>
  <si>
    <t xml:space="preserve">    Obligaties</t>
  </si>
  <si>
    <t xml:space="preserve">    Depositocertificaten</t>
  </si>
  <si>
    <t xml:space="preserve">    Overige (2)</t>
  </si>
  <si>
    <t>O.a. deposito's van bijzondere aard en deposito's gekoppeld aan hypothecaire leningen.</t>
  </si>
  <si>
    <t xml:space="preserve">   </t>
  </si>
  <si>
    <t>6.4.</t>
  </si>
  <si>
    <t>Samenstelling van de cliëntendeposito's van de banken naar 
munt en geografisch (1)</t>
  </si>
  <si>
    <t>Einde
jaar</t>
  </si>
  <si>
    <t>EUR</t>
  </si>
  <si>
    <t>Deviezen</t>
  </si>
  <si>
    <t xml:space="preserve">Totaal </t>
  </si>
  <si>
    <t>België</t>
  </si>
  <si>
    <t>Buitenland</t>
  </si>
  <si>
    <t>Overige
EMU-landen</t>
  </si>
  <si>
    <t xml:space="preserve">Overige 
landen </t>
  </si>
  <si>
    <t>A. Uitstaand bedrag (in miljarden EUR)</t>
  </si>
  <si>
    <t xml:space="preserve">B. In % van het totaal </t>
  </si>
  <si>
    <t>6.5.</t>
  </si>
  <si>
    <t>Opsplitsing, naar deposanten, van bij Belgische cliënten
ingezamelde deposito's (1)</t>
  </si>
  <si>
    <t>(in miljoenen EUR)</t>
  </si>
  <si>
    <t>Einde 
jaar</t>
  </si>
  <si>
    <t xml:space="preserve">Zicht-
deposito's </t>
  </si>
  <si>
    <t xml:space="preserve">Termijn-
deposito's </t>
  </si>
  <si>
    <t>Geregle-
menteerde
spaar-
deposito's</t>
  </si>
  <si>
    <t>Overige
deposito's
 (2)</t>
  </si>
  <si>
    <t>Particulieren en zelfstandigen (3)</t>
  </si>
  <si>
    <t>Niet-financiële ondernemingen</t>
  </si>
  <si>
    <t xml:space="preserve">Financiële ondernemingen </t>
  </si>
  <si>
    <t>Openbare besturen</t>
  </si>
  <si>
    <t>In België ingezamelde</t>
  </si>
  <si>
    <t>cliëntendeposito's (1)</t>
  </si>
  <si>
    <t xml:space="preserve">In schuldbewijzen belichaamde schulden niet inbegrepen. Op territoriale basis.      </t>
  </si>
  <si>
    <t xml:space="preserve">O.a. deposito's van bijzondere aard en deposito's gekoppeld aan hypothecaire leningen.  </t>
  </si>
  <si>
    <t xml:space="preserve">(3) </t>
  </si>
  <si>
    <t xml:space="preserve">Inclusief instellingen zonder winstoogmerk.    </t>
  </si>
  <si>
    <t>6.6.</t>
  </si>
  <si>
    <t>Interbankschulden
(1)</t>
  </si>
  <si>
    <t>Interbankvorderingen 
(1)</t>
  </si>
  <si>
    <t>Nettoberoep 
op bankiers (2)</t>
  </si>
  <si>
    <t>Bedrag
(miljarden
 EUR)</t>
  </si>
  <si>
    <t>Aandeel in
 het totaal
passief 
(%)</t>
  </si>
  <si>
    <t>Aandeel in
het totaal
actief 
(%)</t>
  </si>
  <si>
    <t>Bedrag
(miljarden
EUR)</t>
  </si>
  <si>
    <t>Daggeldleningen en -ontleningen inbegrepen.</t>
  </si>
  <si>
    <t>De interbankschulden verminderd met de interbankvorderingen.</t>
  </si>
  <si>
    <t>6.7.</t>
  </si>
  <si>
    <t xml:space="preserve">Samenstelling van de interbankverrichtingen, naar munt en geografisch </t>
  </si>
  <si>
    <t>(in miljarden EUR)</t>
  </si>
  <si>
    <t>Interbankschulden (1)</t>
  </si>
  <si>
    <t>Interbankvorderingen (1)</t>
  </si>
  <si>
    <t>Nettoberoep op bankiers (2)</t>
  </si>
  <si>
    <t>Een positief bedrag betekent dat de banksector netto-ontlener is op de markt. Een negatief bedrag betekent dat de 
banksector netto-uitlener is op de markt.</t>
  </si>
  <si>
    <t>Terminologie</t>
  </si>
  <si>
    <t>Bank of kredietinstelling</t>
  </si>
  <si>
    <t>Deze term wordt gebruikt in de zin van de basis EU-regelgeving inzake de banken (1), d.w.z. een onderneming waarvan de werkzaamheden bestaan in onder meer het van het publiek in ontvangst nemen van deposito's of van andere terugbetaalbare gelden en het verlenen van kredieten voor eigen rekening. In België werd deze materie geregeld bij de wet van 22 maart 1993. Deze wet werd naderhand vervangen door de wet van 25 april 2014 op het statuut van en het toezicht op de kredietinstellingen en beursvennootschappen.</t>
  </si>
  <si>
    <t>Financiële instelling</t>
  </si>
  <si>
    <t>Ook deze term wordt gebruikt in de zin van de EU-regelgeving, d.w.z. een onderneming die geen kredietinstelling is en waarvan de hoofdwerkzaamheid bestaat in het verwerven van deelnemingen of in het uitoefenen van een of meer van de volgende werkzaamheden :</t>
  </si>
  <si>
    <t>• Verstrekken van leningen, waaronder consumptieve kredieten, hypotheekleningen, factoring,
   financiering van commerciële transacties</t>
  </si>
  <si>
    <t>• Leasing</t>
  </si>
  <si>
    <t>• Betalingsverrichtingen</t>
  </si>
  <si>
    <t xml:space="preserve">• Uitgifte en beheer van betaalmiddelen </t>
  </si>
  <si>
    <t>• Verlenen van garanties en het stellen van borgtochten</t>
  </si>
  <si>
    <t>• Handelingen voor eigen rekening van de instelling of voor rekening van de cliënten, met betrekking tot:</t>
  </si>
  <si>
    <t>- geldmarktinstrumenten,</t>
  </si>
  <si>
    <t>- valuta's,</t>
  </si>
  <si>
    <t>- financiële futures en opties,</t>
  </si>
  <si>
    <t>- swaps en soortgelijke financieringsinstrumenten, of</t>
  </si>
  <si>
    <t>- effecten</t>
  </si>
  <si>
    <t>• Deelneming aan effectenemissies en dienstverrichting in verband daarmee</t>
  </si>
  <si>
    <t>• Advisering aan ondernemingen inzake kapitaalstructuur, bedrijfsstrategie en daarmee 
   samenhangende aangelegenheden, alsmede advisering en dienstverrichtingen op het gebied 
   van fusie en overname van ondernemingen</t>
  </si>
  <si>
    <t>• Bemiddeling op interbankmarkten</t>
  </si>
  <si>
    <t>• Vermogensbeheer en -advisering</t>
  </si>
  <si>
    <t>• Bewaarneming en beheer van effecten</t>
  </si>
  <si>
    <t>Overige financiële instellingen</t>
  </si>
  <si>
    <t xml:space="preserve">Deze term wordt gebruikt ter aanduiding van instellingen die banken noch financiële instellingen zijn zoals hierboven omschreven. </t>
  </si>
  <si>
    <t>Telkens wanneer die term wordt gebruikt, wordt in de mate van het mogelijke aangegeven om welke instellingen het gaat.</t>
  </si>
  <si>
    <t xml:space="preserve">( 1) Richtlijn 2006/48/EG van het Europees Parlement en de Raad van 14 juni 2006 betreffende de toegang tot en de uitoefening van de werkzaamheden van kredietinstellingen. </t>
  </si>
  <si>
    <t>Banksector</t>
  </si>
  <si>
    <t>Deze term omvat alle banken (kredietinstellingen) die eerst onder de toepassing van de wet van 22 maart 1993 vielen en nadien onder de wet van 25 april 2014 op het statuut van en het toezicht op de kredietinstellingen.</t>
  </si>
  <si>
    <t>Voor de periode vóór de inwerkingtreding van de wet van 22 maart 1993 spreekt men ook wel van 'banken in enge zin' wanneer het enkel de banken betreft die ressorteerden onder het oude bankstatuut, en van 'banken in ruime zin' wanneer naast de banken onder het oude bankstatuut, ook de OKI's (openbare kredietinstellingen) en de spaarbanken worden bedoeld.</t>
  </si>
  <si>
    <t xml:space="preserve">Financiële sector </t>
  </si>
  <si>
    <t>Deze term omvat de banken, de financiële instellingen en de overige financiële instellingen.</t>
  </si>
  <si>
    <t>Territoriale basis</t>
  </si>
  <si>
    <t>Onder rapportering op "territoriale" basis wordt verstaan, de rapportering over de positie en het bedrijf van de gezamenlijke Belgische kantoren van een kredietinstelling naar Belgisch recht. Onder deze door bijkantoren van een instelling naar buitenlands recht wordt verstaan, de rapportering over de positie en het bedrijf van het geheel van de in België gevestigde kantoren en centra van werkzaamheden van een kredietinstelling naar buitenlands recht.</t>
  </si>
  <si>
    <t>EUR - deviezen</t>
  </si>
  <si>
    <t xml:space="preserve">In de bankboekhoudrapportering luidt de indeling naar de munt euro versus deviezen (vroeger, vóór de invoering van de euro in 1999, Belgische frank versus deviezen). Met deviezen worden de munten bedoeld van de landen die niet behoren tot de Europese Muntunie (EMU of eurozone).  </t>
  </si>
  <si>
    <t xml:space="preserve">In de tabellen met gegevens die verband houden met de Europese Unie (EU) en het eurogebied (EMU), dient onder  'EU' en 'EMU' te worden verstaan : </t>
  </si>
  <si>
    <t>EU</t>
  </si>
  <si>
    <t>EMU</t>
  </si>
  <si>
    <t>15 landen
voor gegevens t.e.m. 2003</t>
  </si>
  <si>
    <t>11 landen
voor gegevens t.e.m. 2000</t>
  </si>
  <si>
    <r>
      <t>(</t>
    </r>
    <r>
      <rPr>
        <sz val="8"/>
        <color rgb="FF4C5E6A"/>
        <rFont val="Arial"/>
        <family val="2"/>
      </rPr>
      <t>België, Denemarken, Duitsland, Finland, Frankrijk, Griekenland, Ierland, Italië, Luxemburg, Nederland, Oostenrijk, Portugal, Spanje,
 het Verenigd Koninkrijk en Zweden)</t>
    </r>
  </si>
  <si>
    <r>
      <t>(</t>
    </r>
    <r>
      <rPr>
        <sz val="8"/>
        <color rgb="FF4C5E6A"/>
        <rFont val="Tahoma"/>
        <family val="2"/>
      </rPr>
      <t>België, Duitsland, Finland, Frankrijk, Ierland, Italië, Luxemburg, Nederland, Oostenrijk, Portugal en Spanje</t>
    </r>
    <r>
      <rPr>
        <sz val="8"/>
        <color rgb="FF4C5E6A"/>
        <rFont val="Arial"/>
        <family val="2"/>
      </rPr>
      <t>)</t>
    </r>
  </si>
  <si>
    <t>25 landen
voor gegevens van 2004 t.e.m. 2006</t>
  </si>
  <si>
    <t>12 landen
voor gegevens van 2001 t.e.m. 2006</t>
  </si>
  <si>
    <r>
      <t>(</t>
    </r>
    <r>
      <rPr>
        <sz val="8"/>
        <color rgb="FF4C5E6A"/>
        <rFont val="Tahoma"/>
        <family val="2"/>
      </rPr>
      <t>15 landen plus Cyprus, Estland, Hongarije, Letland, Litouwen, Malta, Polen, Slovenië, Slowakije en Tsjechië</t>
    </r>
    <r>
      <rPr>
        <sz val="8"/>
        <color rgb="FF4C5E6A"/>
        <rFont val="Arial"/>
        <family val="2"/>
      </rPr>
      <t>)</t>
    </r>
  </si>
  <si>
    <r>
      <t>(</t>
    </r>
    <r>
      <rPr>
        <sz val="8"/>
        <color rgb="FF4C5E6A"/>
        <rFont val="Tahoma"/>
        <family val="2"/>
      </rPr>
      <t>11 landen plus Griekenland</t>
    </r>
    <r>
      <rPr>
        <sz val="8"/>
        <color rgb="FF4C5E6A"/>
        <rFont val="Arial"/>
        <family val="2"/>
      </rPr>
      <t>)</t>
    </r>
  </si>
  <si>
    <t>27 landen
voor gegevens vanaf 2007</t>
  </si>
  <si>
    <t>13 landen
voor gegevens over 2007</t>
  </si>
  <si>
    <r>
      <t>(</t>
    </r>
    <r>
      <rPr>
        <sz val="8"/>
        <color rgb="FF4C5E6A"/>
        <rFont val="Tahoma"/>
        <family val="2"/>
      </rPr>
      <t>25 landen plus Bulgarije en Roemenië</t>
    </r>
    <r>
      <rPr>
        <sz val="8"/>
        <color rgb="FF4C5E6A"/>
        <rFont val="Arial"/>
        <family val="2"/>
      </rPr>
      <t>)</t>
    </r>
  </si>
  <si>
    <r>
      <t>(</t>
    </r>
    <r>
      <rPr>
        <sz val="8"/>
        <color rgb="FF4C5E6A"/>
        <rFont val="Tahoma"/>
        <family val="2"/>
      </rPr>
      <t>12 landen plus Slovenië</t>
    </r>
    <r>
      <rPr>
        <sz val="8"/>
        <color rgb="FF4C5E6A"/>
        <rFont val="Arial"/>
        <family val="2"/>
      </rPr>
      <t>)</t>
    </r>
  </si>
  <si>
    <t>15 landen
voor gegevens over 2008</t>
  </si>
  <si>
    <r>
      <t>(</t>
    </r>
    <r>
      <rPr>
        <sz val="8"/>
        <color rgb="FF4C5E6A"/>
        <rFont val="Tahoma"/>
        <family val="2"/>
      </rPr>
      <t>13 landen plus Cyprus en Malta</t>
    </r>
    <r>
      <rPr>
        <sz val="8"/>
        <color rgb="FF4C5E6A"/>
        <rFont val="Arial"/>
        <family val="2"/>
      </rPr>
      <t>)</t>
    </r>
  </si>
  <si>
    <t>16 landen
 voor gegevens over 2009 en 2010</t>
  </si>
  <si>
    <r>
      <t>(</t>
    </r>
    <r>
      <rPr>
        <sz val="8"/>
        <color rgb="FF4C5E6A"/>
        <rFont val="Tahoma"/>
        <family val="2"/>
      </rPr>
      <t>15 landen plus Slowakije</t>
    </r>
    <r>
      <rPr>
        <sz val="8"/>
        <color rgb="FF4C5E6A"/>
        <rFont val="Arial"/>
        <family val="2"/>
      </rPr>
      <t>)</t>
    </r>
  </si>
  <si>
    <t>28 landen
voor gegevens vanaf 2013</t>
  </si>
  <si>
    <t>17 landen
 voor gegevens over 2011, 2012 en 2013</t>
  </si>
  <si>
    <r>
      <t>(</t>
    </r>
    <r>
      <rPr>
        <sz val="8"/>
        <color rgb="FF4C5E6A"/>
        <rFont val="Tahoma"/>
        <family val="2"/>
      </rPr>
      <t>27 landen plus Kroatië</t>
    </r>
    <r>
      <rPr>
        <sz val="8"/>
        <color rgb="FF4C5E6A"/>
        <rFont val="Arial"/>
        <family val="2"/>
      </rPr>
      <t>)</t>
    </r>
  </si>
  <si>
    <r>
      <t>(</t>
    </r>
    <r>
      <rPr>
        <sz val="8"/>
        <color rgb="FF4C5E6A"/>
        <rFont val="Tahoma"/>
        <family val="2"/>
      </rPr>
      <t>16 landen plus Estland</t>
    </r>
    <r>
      <rPr>
        <sz val="8"/>
        <color rgb="FF4C5E6A"/>
        <rFont val="Arial"/>
        <family val="2"/>
      </rPr>
      <t>)</t>
    </r>
  </si>
  <si>
    <t>18 landen
voor gegevens over 2014</t>
  </si>
  <si>
    <t>(17 landen plus Letland)</t>
  </si>
  <si>
    <t>19 landen
voor gegevens vanaf 2015</t>
  </si>
  <si>
    <t>(18 landen plus Litouwen)</t>
  </si>
  <si>
    <t>27 landen
voor gegevens vanaf 2020</t>
  </si>
  <si>
    <r>
      <t>(</t>
    </r>
    <r>
      <rPr>
        <sz val="8"/>
        <color rgb="FF4C5E6A"/>
        <rFont val="Tahoma"/>
        <family val="2"/>
      </rPr>
      <t>28 landen min Verenigd Koninkrijk</t>
    </r>
    <r>
      <rPr>
        <sz val="8"/>
        <color rgb="FF4C5E6A"/>
        <rFont val="Arial"/>
        <family val="2"/>
      </rPr>
      <t>)</t>
    </r>
  </si>
  <si>
    <t>Bronnen</t>
  </si>
  <si>
    <t>Assuralia</t>
  </si>
  <si>
    <t>Beroepsvereniging van de Verzekeringsondernemingen</t>
  </si>
  <si>
    <t>BEAMA</t>
  </si>
  <si>
    <t>Belgische Vereniging van Asset Managers</t>
  </si>
  <si>
    <t>BIB</t>
  </si>
  <si>
    <t>Bank voor Internationale Betalingen</t>
  </si>
  <si>
    <t>BLV</t>
  </si>
  <si>
    <t>Belgische Leasingvereniging</t>
  </si>
  <si>
    <t>BVB</t>
  </si>
  <si>
    <t>Belgische Vereniging van Banken en Beursvennootschappen</t>
  </si>
  <si>
    <t>BVK</t>
  </si>
  <si>
    <t>Beroepsvereniging van het Krediet</t>
  </si>
  <si>
    <t>ECB</t>
  </si>
  <si>
    <t>Europese Centrale Bank</t>
  </si>
  <si>
    <t>Eurostat</t>
  </si>
  <si>
    <t>Bureau voor Statistiek van de Europese Gemeenschap</t>
  </si>
  <si>
    <t>Febelfin</t>
  </si>
  <si>
    <t>Belgische Federatie van de financiële sector</t>
  </si>
  <si>
    <t>FOD</t>
  </si>
  <si>
    <t>Federale Overheidsdienst</t>
  </si>
  <si>
    <t>FSMA</t>
  </si>
  <si>
    <t>Autoriteit Financiële Diensten en Markten</t>
  </si>
  <si>
    <t>IMF</t>
  </si>
  <si>
    <t>Internationaal Monetair Fonds</t>
  </si>
  <si>
    <t>INR</t>
  </si>
  <si>
    <t>Instituut voor de nationale rekeningen</t>
  </si>
  <si>
    <t>NBB</t>
  </si>
  <si>
    <t>Nationale Bank van België</t>
  </si>
  <si>
    <t>OESO</t>
  </si>
  <si>
    <t>Organisatie voor Economische Samenwerking en Ontwikkeling</t>
  </si>
  <si>
    <t>RSZ</t>
  </si>
  <si>
    <t>Rijksdienst voor Sociale Zekerheid</t>
  </si>
  <si>
    <t>RSVZ</t>
  </si>
  <si>
    <t>Rijksinstituut voor de Sociale Verzekeringen der Zelfstandigen</t>
  </si>
  <si>
    <t>Statbel</t>
  </si>
  <si>
    <t>Het Belgisch statistiekbureau</t>
  </si>
  <si>
    <t>UCV</t>
  </si>
  <si>
    <t>Uitwisselingscentrum en Verrekening</t>
  </si>
  <si>
    <t>Conventionele tekens</t>
  </si>
  <si>
    <t>-</t>
  </si>
  <si>
    <t>het gegeven bestaat niet, is zinloos of verwaarloosbaar</t>
  </si>
  <si>
    <t>n.b.</t>
  </si>
  <si>
    <t>niet beschikbaar</t>
  </si>
  <si>
    <t>Laatste bijwerking juni 2024.</t>
  </si>
  <si>
    <t>Einde
2023</t>
  </si>
  <si>
    <t>20 landen
voor gegevens vanaf 2023</t>
  </si>
  <si>
    <t>(19 landen plus Kroatië)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</si>
</sst>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_-* #,##0.00\ _B_E_F_-;\-* #,##0.00\ _B_E_F_-;_-* &quot;-&quot;??\ _B_E_F_-;_-@_-"/>
    <numFmt numFmtId="167" formatCode="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9"/>
      <name val="Tahoma"/>
      <family val="2"/>
    </font>
    <font>
      <sz val="10"/>
      <name val="Tahoma"/>
      <family val="2"/>
    </font>
    <font>
      <b/>
      <sz val="9"/>
      <name val="Tahoma"/>
      <family val="2"/>
    </font>
    <font>
      <sz val="7"/>
      <name val="Tahoma"/>
      <family val="2"/>
    </font>
    <font>
      <i/>
      <sz val="8"/>
      <name val="Tahoma"/>
      <family val="2"/>
    </font>
    <font>
      <sz val="11"/>
      <name val="Tahoma"/>
      <family val="2"/>
    </font>
    <font>
      <i/>
      <sz val="7"/>
      <name val="Tahoma"/>
      <family val="2"/>
    </font>
    <font>
      <sz val="8"/>
      <name val="Tahoma"/>
      <family val="2"/>
    </font>
    <font>
      <sz val="8.5"/>
      <name val="Tahoma"/>
      <family val="2"/>
    </font>
    <font>
      <b/>
      <sz val="8.5"/>
      <name val="Tahoma"/>
      <family val="2"/>
    </font>
    <font>
      <b/>
      <sz val="11"/>
      <color rgb="FF4C5E6A"/>
      <name val="Tahoma"/>
      <family val="2"/>
    </font>
    <font>
      <sz val="8.5"/>
      <color rgb="FF4C5E6A"/>
      <name val="Tahoma"/>
      <family val="2"/>
    </font>
    <font>
      <sz val="9"/>
      <color rgb="FF4C5E6A"/>
      <name val="Tahoma"/>
      <family val="2"/>
    </font>
    <font>
      <b/>
      <sz val="9"/>
      <color rgb="FF4C5E6A"/>
      <name val="Tahoma"/>
      <family val="2"/>
    </font>
    <font>
      <sz val="8.5"/>
      <color theme="0"/>
      <name val="Tahoma"/>
      <family val="2"/>
    </font>
    <font>
      <b/>
      <sz val="8.5"/>
      <color theme="0"/>
      <name val="Tahoma"/>
      <family val="2"/>
    </font>
    <font>
      <b/>
      <sz val="8.5"/>
      <color rgb="FF4C5E6A"/>
      <name val="Tahoma"/>
      <family val="2"/>
    </font>
    <font>
      <b/>
      <sz val="10"/>
      <color rgb="FF4C5E6A"/>
      <name val="Tahoma"/>
      <family val="2"/>
    </font>
    <font>
      <sz val="10"/>
      <color rgb="FF4C5E6A"/>
      <name val="Tahoma"/>
      <family val="2"/>
    </font>
    <font>
      <i/>
      <sz val="8.5"/>
      <color rgb="FF4C5E6A"/>
      <name val="Tahoma"/>
      <family val="2"/>
    </font>
    <font>
      <sz val="10"/>
      <color rgb="FF4C5E6A"/>
      <name val="Arial"/>
      <family val="2"/>
    </font>
    <font>
      <u/>
      <sz val="10"/>
      <color theme="10"/>
      <name val="Arial"/>
      <family val="2"/>
    </font>
    <font>
      <u/>
      <sz val="10"/>
      <color rgb="FF4C5E6A"/>
      <name val="Arial"/>
      <family val="2"/>
    </font>
    <font>
      <sz val="8"/>
      <color rgb="FF4C5E6A"/>
      <name val="Tahoma"/>
      <family val="2"/>
    </font>
    <font>
      <sz val="10"/>
      <name val="Arial"/>
      <family val="2"/>
    </font>
    <font>
      <i/>
      <sz val="8"/>
      <color rgb="FF4C5E6A"/>
      <name val="Tahoma"/>
      <family val="2"/>
    </font>
    <font>
      <sz val="7"/>
      <color rgb="FF4C5E6A"/>
      <name val="Tahoma"/>
      <family val="2"/>
    </font>
    <font>
      <sz val="12"/>
      <color rgb="FF4C5E6A"/>
      <name val="Calibri"/>
      <family val="2"/>
    </font>
    <font>
      <b/>
      <sz val="9"/>
      <color rgb="FFFF0000"/>
      <name val="Tahoma"/>
      <family val="2"/>
    </font>
    <font>
      <sz val="8"/>
      <color rgb="FF4C5E6A"/>
      <name val="Arial"/>
      <family val="2"/>
    </font>
    <font>
      <sz val="7.5"/>
      <color rgb="FF5B1F69"/>
      <name val="Tahoma"/>
      <family val="2"/>
    </font>
    <font>
      <b/>
      <sz val="8"/>
      <name val="Tahoma"/>
      <family val="2"/>
    </font>
    <font>
      <sz val="10"/>
      <name val="Arial"/>
      <family val="2"/>
    </font>
    <font>
      <sz val="9"/>
      <color rgb="FF393C50"/>
      <name val="Tahoma"/>
      <family val="2"/>
    </font>
    <font>
      <b/>
      <sz val="11"/>
      <color rgb="FF393C50"/>
      <name val="Tahoma"/>
      <family val="2"/>
    </font>
    <font>
      <sz val="10"/>
      <color rgb="FF393C50"/>
      <name val="Tahoma"/>
      <family val="2"/>
    </font>
    <font>
      <sz val="10"/>
      <color rgb="FF393C50"/>
      <name val="Arial"/>
      <family val="2"/>
    </font>
    <font>
      <sz val="11"/>
      <color rgb="FF393C50"/>
      <name val="Tahoma"/>
      <family val="2"/>
    </font>
    <font>
      <sz val="8.5"/>
      <color rgb="FF393C50"/>
      <name val="Tahoma"/>
      <family val="2"/>
    </font>
    <font>
      <u/>
      <sz val="9"/>
      <color rgb="FF393C50"/>
      <name val="Tahoma"/>
      <family val="2"/>
    </font>
  </fonts>
  <fills count="1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393C50"/>
        <bgColor indexed="64"/>
      </patternFill>
    </fill>
    <fill>
      <patternFill patternType="solid">
        <fgColor rgb="FFE83F4B"/>
        <bgColor indexed="64"/>
      </patternFill>
    </fill>
    <fill>
      <patternFill patternType="solid">
        <fgColor rgb="FFFBE8E9"/>
        <bgColor indexed="64"/>
      </patternFill>
    </fill>
  </fills>
  <borders count="27">
    <border>
      <left/>
      <right/>
      <top/>
      <bottom/>
      <diagonal/>
    </border>
    <border>
      <left/>
      <right/>
      <top/>
      <bottom style="thin">
        <color theme="0"/>
      </bottom>
      <diagonal/>
    </border>
    <border>
      <left/>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style="thin">
        <color rgb="FF4C5E6A"/>
      </left>
      <right style="thin">
        <color indexed="64"/>
      </right>
      <top style="thin">
        <color rgb="FF4C5E6A"/>
      </top>
      <bottom style="thin">
        <color rgb="FF4C5E6A"/>
      </bottom>
      <diagonal/>
    </border>
    <border>
      <left style="thin">
        <color indexed="64"/>
      </left>
      <right style="thin">
        <color indexed="64"/>
      </right>
      <top style="thin">
        <color rgb="FF4C5E6A"/>
      </top>
      <bottom style="thin">
        <color rgb="FF4C5E6A"/>
      </bottom>
      <diagonal/>
    </border>
    <border>
      <left style="thin">
        <color indexed="64"/>
      </left>
      <right/>
      <top style="thin">
        <color rgb="FF4C5E6A"/>
      </top>
      <bottom style="thin">
        <color rgb="FF4C5E6A"/>
      </bottom>
      <diagonal/>
    </border>
    <border>
      <left style="thin">
        <color rgb="FF4C5E6A"/>
      </left>
      <right style="thin">
        <color rgb="FF4C5E6A"/>
      </right>
      <top style="thin">
        <color rgb="FF4C5E6A"/>
      </top>
      <bottom style="thin">
        <color rgb="FF4C5E6A"/>
      </bottom>
      <diagonal/>
    </border>
    <border>
      <left style="thin">
        <color rgb="FF4C5E6A"/>
      </left>
      <right style="thin">
        <color rgb="FF4C5E6A"/>
      </right>
      <top style="thin">
        <color rgb="FF4C5E6A"/>
      </top>
      <bottom/>
      <diagonal/>
    </border>
    <border>
      <left style="thin">
        <color rgb="FF4C5E6A"/>
      </left>
      <right/>
      <top style="thin">
        <color rgb="FF4C5E6A"/>
      </top>
      <bottom/>
      <diagonal/>
    </border>
    <border>
      <left style="thin">
        <color rgb="FF4C5E6A"/>
      </left>
      <right style="thin">
        <color rgb="FF4C5E6A"/>
      </right>
      <top/>
      <bottom style="thin">
        <color rgb="FF4C5E6A"/>
      </bottom>
      <diagonal/>
    </border>
    <border>
      <left/>
      <right/>
      <top style="thin">
        <color rgb="FF4C5E6A"/>
      </top>
      <bottom/>
      <diagonal/>
    </border>
    <border>
      <left/>
      <right style="thin">
        <color rgb="FF4C5E6A"/>
      </right>
      <top style="thin">
        <color rgb="FF4C5E6A"/>
      </top>
      <bottom/>
      <diagonal/>
    </border>
    <border>
      <left style="thin">
        <color rgb="FF4C5E6A"/>
      </left>
      <right/>
      <top/>
      <bottom/>
      <diagonal/>
    </border>
    <border>
      <left/>
      <right style="thin">
        <color rgb="FF4C5E6A"/>
      </right>
      <top/>
      <bottom/>
      <diagonal/>
    </border>
    <border>
      <left style="thin">
        <color rgb="FF4C5E6A"/>
      </left>
      <right style="thin">
        <color rgb="FF4C5E6A"/>
      </right>
      <top/>
      <bottom/>
      <diagonal/>
    </border>
    <border>
      <left style="thin">
        <color rgb="FF4C5E6A"/>
      </left>
      <right/>
      <top/>
      <bottom style="thin">
        <color rgb="FF4C5E6A"/>
      </bottom>
      <diagonal/>
    </border>
    <border>
      <left/>
      <right/>
      <top/>
      <bottom style="thin">
        <color rgb="FF4C5E6A"/>
      </bottom>
      <diagonal/>
    </border>
    <border>
      <left/>
      <right style="thin">
        <color rgb="FF4C5E6A"/>
      </right>
      <top/>
      <bottom style="thin">
        <color rgb="FF4C5E6A"/>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87">
    <xf numFmtId="0" fontId="0" fillId="0" borderId="0"/>
    <xf numFmtId="0" fontId="35" fillId="0" borderId="0" applyNumberFormat="0" applyFill="0" applyBorder="0" applyAlignment="0" applyProtection="0">
      <alignment vertical="top"/>
      <protection locked="0"/>
    </xf>
    <xf numFmtId="0" fontId="12" fillId="0" borderId="0"/>
    <xf numFmtId="0" fontId="11" fillId="0" borderId="0"/>
    <xf numFmtId="0" fontId="10" fillId="0" borderId="0"/>
    <xf numFmtId="0" fontId="38" fillId="0" borderId="0"/>
    <xf numFmtId="0" fontId="9" fillId="0" borderId="0"/>
    <xf numFmtId="0" fontId="9" fillId="0" borderId="0"/>
    <xf numFmtId="0" fontId="8" fillId="0" borderId="0"/>
    <xf numFmtId="0" fontId="8" fillId="0" borderId="0"/>
    <xf numFmtId="0" fontId="7" fillId="0" borderId="0"/>
    <xf numFmtId="0" fontId="7" fillId="0" borderId="0"/>
    <xf numFmtId="0" fontId="38" fillId="0" borderId="0"/>
    <xf numFmtId="0" fontId="7" fillId="0" borderId="0"/>
    <xf numFmtId="0" fontId="7" fillId="0" borderId="0"/>
    <xf numFmtId="0" fontId="7"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38" fillId="0" borderId="0"/>
    <xf numFmtId="0" fontId="7" fillId="0" borderId="0"/>
    <xf numFmtId="0" fontId="7" fillId="0" borderId="0"/>
    <xf numFmtId="0" fontId="7" fillId="0" borderId="0"/>
    <xf numFmtId="0" fontId="38" fillId="0" borderId="0"/>
    <xf numFmtId="0" fontId="6" fillId="0" borderId="0"/>
    <xf numFmtId="0" fontId="6" fillId="0" borderId="0"/>
    <xf numFmtId="0" fontId="6" fillId="0" borderId="0"/>
    <xf numFmtId="0" fontId="6" fillId="3"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166" fontId="38" fillId="0" borderId="0" applyFont="0" applyFill="0" applyBorder="0" applyAlignment="0" applyProtection="0"/>
    <xf numFmtId="166" fontId="38" fillId="0" borderId="0" applyFont="0" applyFill="0" applyBorder="0" applyAlignment="0" applyProtection="0"/>
    <xf numFmtId="0" fontId="35" fillId="0" borderId="0" applyNumberFormat="0" applyFill="0" applyBorder="0" applyAlignment="0" applyProtection="0">
      <alignment vertical="top"/>
      <protection locked="0"/>
    </xf>
    <xf numFmtId="0" fontId="38"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38" fillId="0" borderId="0"/>
    <xf numFmtId="0" fontId="6" fillId="0" borderId="0"/>
    <xf numFmtId="0" fontId="6" fillId="0" borderId="0"/>
    <xf numFmtId="0" fontId="6" fillId="0" borderId="0"/>
    <xf numFmtId="0" fontId="38" fillId="0" borderId="0"/>
    <xf numFmtId="0" fontId="6" fillId="0" borderId="0"/>
    <xf numFmtId="0" fontId="6" fillId="0" borderId="0"/>
    <xf numFmtId="0" fontId="6" fillId="0" borderId="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0" fontId="6" fillId="2" borderId="3" applyNumberFormat="0" applyFont="0" applyAlignment="0" applyProtection="0"/>
    <xf numFmtId="9" fontId="38"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9" fontId="46" fillId="0" borderId="0" applyFont="0" applyFill="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08">
    <xf numFmtId="0" fontId="0" fillId="0" borderId="0" xfId="0"/>
    <xf numFmtId="0" fontId="14" fillId="0" borderId="0" xfId="0" applyFont="1" applyAlignment="1">
      <alignment horizontal="left" vertical="center" wrapText="1"/>
    </xf>
    <xf numFmtId="0" fontId="15"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164" fontId="14" fillId="0" borderId="0" xfId="0" applyNumberFormat="1" applyFont="1" applyAlignment="1">
      <alignment horizontal="right" vertical="center" wrapText="1"/>
    </xf>
    <xf numFmtId="0" fontId="17" fillId="0" borderId="0" xfId="0" applyFont="1" applyAlignment="1">
      <alignment horizontal="left" vertical="center" wrapText="1"/>
    </xf>
    <xf numFmtId="0" fontId="18" fillId="0" borderId="0" xfId="0" applyFont="1" applyAlignment="1">
      <alignment horizontal="left" vertical="center"/>
    </xf>
    <xf numFmtId="0" fontId="19" fillId="0" borderId="0" xfId="0" applyFont="1"/>
    <xf numFmtId="0" fontId="19" fillId="0" borderId="0" xfId="0" applyFont="1" applyAlignment="1">
      <alignment horizontal="left" vertical="center" wrapText="1"/>
    </xf>
    <xf numFmtId="0" fontId="14" fillId="0" borderId="0" xfId="0" applyFont="1"/>
    <xf numFmtId="0" fontId="16" fillId="0" borderId="0" xfId="0" applyFont="1"/>
    <xf numFmtId="0" fontId="14" fillId="0" borderId="0" xfId="0" quotePrefix="1" applyFont="1" applyAlignment="1">
      <alignment horizontal="center" vertical="center" wrapText="1"/>
    </xf>
    <xf numFmtId="0" fontId="17" fillId="0" borderId="0" xfId="0" applyFont="1"/>
    <xf numFmtId="164" fontId="17" fillId="0" borderId="0" xfId="0" applyNumberFormat="1"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center" vertical="center" wrapText="1"/>
    </xf>
    <xf numFmtId="164" fontId="14" fillId="0" borderId="0" xfId="0" applyNumberFormat="1" applyFont="1" applyAlignment="1">
      <alignment horizontal="left" vertical="center" wrapText="1"/>
    </xf>
    <xf numFmtId="0" fontId="20" fillId="0" borderId="0" xfId="0" applyFont="1" applyAlignment="1">
      <alignment horizontal="left" vertical="center"/>
    </xf>
    <xf numFmtId="0" fontId="15" fillId="0" borderId="0" xfId="0" applyFont="1" applyAlignment="1">
      <alignment horizontal="center"/>
    </xf>
    <xf numFmtId="0" fontId="15" fillId="0" borderId="0" xfId="0" applyFont="1" applyAlignment="1">
      <alignment horizontal="left"/>
    </xf>
    <xf numFmtId="0" fontId="21" fillId="0" borderId="0" xfId="0" applyFont="1" applyAlignment="1">
      <alignment horizontal="left" vertical="center"/>
    </xf>
    <xf numFmtId="0" fontId="18" fillId="0" borderId="0" xfId="0" applyFont="1" applyAlignment="1">
      <alignment horizontal="left" vertical="center" wrapText="1"/>
    </xf>
    <xf numFmtId="0" fontId="18" fillId="0" borderId="0" xfId="0" quotePrefix="1" applyFont="1" applyAlignment="1">
      <alignment horizontal="left" vertical="center" wrapText="1"/>
    </xf>
    <xf numFmtId="0" fontId="15" fillId="0" borderId="0" xfId="0" applyFont="1" applyAlignment="1">
      <alignment horizontal="left" vertical="center"/>
    </xf>
    <xf numFmtId="0" fontId="18" fillId="0" borderId="0" xfId="0" applyFont="1" applyAlignment="1">
      <alignment horizontal="left" vertical="top"/>
    </xf>
    <xf numFmtId="0" fontId="21" fillId="0" borderId="0" xfId="0" quotePrefix="1" applyFont="1" applyAlignment="1">
      <alignment horizontal="left" vertical="top" wrapText="1"/>
    </xf>
    <xf numFmtId="0" fontId="21" fillId="0" borderId="0" xfId="0" applyFont="1" applyAlignment="1">
      <alignment vertical="top"/>
    </xf>
    <xf numFmtId="0" fontId="22" fillId="0" borderId="0" xfId="0" applyFont="1" applyAlignment="1">
      <alignment horizontal="left" vertical="center" wrapText="1"/>
    </xf>
    <xf numFmtId="0" fontId="23" fillId="0" borderId="0" xfId="0" applyFont="1" applyAlignment="1">
      <alignment horizontal="left" vertical="center" wrapText="1"/>
    </xf>
    <xf numFmtId="0" fontId="22" fillId="0" borderId="0" xfId="0" applyFont="1" applyAlignment="1">
      <alignment horizontal="center" vertical="center" wrapText="1"/>
    </xf>
    <xf numFmtId="0" fontId="22" fillId="0" borderId="0" xfId="0" quotePrefix="1" applyFont="1" applyAlignment="1">
      <alignment horizontal="center" vertical="center" wrapText="1"/>
    </xf>
    <xf numFmtId="164" fontId="21" fillId="0" borderId="0" xfId="0" applyNumberFormat="1" applyFont="1" applyAlignment="1">
      <alignment horizontal="left" vertical="center" wrapText="1"/>
    </xf>
    <xf numFmtId="0" fontId="26" fillId="0" borderId="0" xfId="0" applyFont="1" applyAlignment="1">
      <alignment horizontal="left" vertical="center" wrapText="1"/>
    </xf>
    <xf numFmtId="0" fontId="27" fillId="0" borderId="0" xfId="0" applyFont="1" applyAlignment="1">
      <alignment horizontal="left" vertical="center"/>
    </xf>
    <xf numFmtId="0" fontId="21" fillId="0" borderId="0" xfId="0" quotePrefix="1" applyFont="1" applyAlignment="1">
      <alignment horizontal="center" vertical="top" wrapText="1"/>
    </xf>
    <xf numFmtId="0" fontId="21" fillId="0" borderId="0" xfId="0" applyFont="1" applyAlignment="1">
      <alignment horizontal="center" vertical="top" wrapText="1"/>
    </xf>
    <xf numFmtId="0" fontId="21" fillId="0" borderId="0" xfId="0" applyFont="1" applyAlignment="1">
      <alignment horizontal="left" vertical="top" wrapText="1"/>
    </xf>
    <xf numFmtId="0" fontId="36" fillId="0" borderId="0" xfId="1" applyFont="1" applyAlignment="1" applyProtection="1">
      <alignment vertical="top"/>
    </xf>
    <xf numFmtId="0" fontId="0" fillId="0" borderId="0" xfId="0" applyAlignment="1">
      <alignment vertical="center" wrapText="1"/>
    </xf>
    <xf numFmtId="0" fontId="13" fillId="0" borderId="0" xfId="0" applyFont="1" applyAlignment="1">
      <alignment vertical="top" wrapText="1"/>
    </xf>
    <xf numFmtId="164" fontId="26" fillId="0" borderId="0" xfId="0" applyNumberFormat="1" applyFont="1" applyAlignment="1">
      <alignment horizontal="right" vertical="center" wrapText="1"/>
    </xf>
    <xf numFmtId="0" fontId="37" fillId="0" borderId="0" xfId="0" applyFont="1" applyAlignment="1">
      <alignment horizontal="left" vertical="top"/>
    </xf>
    <xf numFmtId="0" fontId="37" fillId="0" borderId="0" xfId="0" applyFont="1" applyAlignment="1">
      <alignment vertical="top"/>
    </xf>
    <xf numFmtId="0" fontId="37" fillId="0" borderId="0" xfId="0" quotePrefix="1" applyFont="1" applyAlignment="1">
      <alignment horizontal="left" vertical="top"/>
    </xf>
    <xf numFmtId="0" fontId="39" fillId="0" borderId="0" xfId="0" applyFont="1" applyAlignment="1">
      <alignment horizontal="left" vertical="top"/>
    </xf>
    <xf numFmtId="0" fontId="40" fillId="0" borderId="0" xfId="0" applyFont="1" applyAlignment="1">
      <alignment horizontal="left" vertical="center" wrapText="1"/>
    </xf>
    <xf numFmtId="0" fontId="37" fillId="0" borderId="0" xfId="0" quotePrefix="1" applyFont="1" applyAlignment="1">
      <alignment horizontal="left" vertical="top" wrapText="1"/>
    </xf>
    <xf numFmtId="0" fontId="37" fillId="0" borderId="0" xfId="0" applyFont="1" applyAlignment="1">
      <alignment horizontal="left" vertical="top" wrapText="1"/>
    </xf>
    <xf numFmtId="0" fontId="37" fillId="0" borderId="0" xfId="0" applyFont="1" applyAlignment="1">
      <alignment horizontal="center" vertical="top" wrapText="1"/>
    </xf>
    <xf numFmtId="0" fontId="37" fillId="0" borderId="0" xfId="0" quotePrefix="1" applyFont="1" applyAlignment="1">
      <alignment horizontal="center" vertical="top" wrapText="1"/>
    </xf>
    <xf numFmtId="3" fontId="37" fillId="0" borderId="0" xfId="0" quotePrefix="1" applyNumberFormat="1" applyFont="1" applyAlignment="1">
      <alignment horizontal="center" vertical="top" wrapText="1"/>
    </xf>
    <xf numFmtId="0" fontId="39" fillId="0" borderId="0" xfId="0" applyFont="1" applyAlignment="1">
      <alignment horizontal="center" vertical="top"/>
    </xf>
    <xf numFmtId="0" fontId="26" fillId="0" borderId="0" xfId="0" applyFont="1" applyAlignment="1">
      <alignment horizontal="center" vertical="center" wrapText="1"/>
    </xf>
    <xf numFmtId="164" fontId="37" fillId="0" borderId="0" xfId="0" applyNumberFormat="1" applyFont="1" applyAlignment="1">
      <alignment horizontal="left" vertical="center" wrapText="1"/>
    </xf>
    <xf numFmtId="0" fontId="23" fillId="0" borderId="0" xfId="0" quotePrefix="1" applyFont="1" applyAlignment="1">
      <alignment horizontal="center" vertical="center" wrapText="1"/>
    </xf>
    <xf numFmtId="0" fontId="45" fillId="0" borderId="0" xfId="0" quotePrefix="1" applyFont="1" applyAlignment="1">
      <alignment horizontal="center" vertical="top" wrapText="1"/>
    </xf>
    <xf numFmtId="0" fontId="42" fillId="0" borderId="0" xfId="54" applyFont="1"/>
    <xf numFmtId="0" fontId="38" fillId="0" borderId="0" xfId="54"/>
    <xf numFmtId="0" fontId="31" fillId="0" borderId="0" xfId="54" applyFont="1" applyAlignment="1">
      <alignment vertical="top"/>
    </xf>
    <xf numFmtId="0" fontId="32" fillId="0" borderId="0" xfId="54" applyFont="1" applyAlignment="1">
      <alignment vertical="top"/>
    </xf>
    <xf numFmtId="0" fontId="15" fillId="0" borderId="0" xfId="54" applyFont="1"/>
    <xf numFmtId="0" fontId="32" fillId="0" borderId="0" xfId="54" applyFont="1"/>
    <xf numFmtId="0" fontId="34" fillId="0" borderId="0" xfId="54" applyFont="1"/>
    <xf numFmtId="0" fontId="44" fillId="0" borderId="0" xfId="54" applyFont="1" applyAlignment="1">
      <alignment horizontal="center" vertical="center"/>
    </xf>
    <xf numFmtId="0" fontId="32" fillId="0" borderId="0" xfId="54" applyFont="1" applyAlignment="1">
      <alignment vertical="top" wrapText="1"/>
    </xf>
    <xf numFmtId="0" fontId="32" fillId="0" borderId="0" xfId="54" applyFont="1" applyAlignment="1">
      <alignment wrapText="1"/>
    </xf>
    <xf numFmtId="0" fontId="34" fillId="0" borderId="0" xfId="54" applyFont="1" applyAlignment="1">
      <alignment wrapText="1"/>
    </xf>
    <xf numFmtId="0" fontId="44" fillId="0" borderId="0" xfId="54" applyFont="1" applyAlignment="1">
      <alignment horizontal="left" vertical="center"/>
    </xf>
    <xf numFmtId="0" fontId="31" fillId="0" borderId="7" xfId="5" applyFont="1" applyBorder="1" applyAlignment="1">
      <alignment horizontal="center" vertical="center" wrapText="1"/>
    </xf>
    <xf numFmtId="0" fontId="32" fillId="0" borderId="0" xfId="172" applyFont="1"/>
    <xf numFmtId="0" fontId="32" fillId="0" borderId="0" xfId="172" applyFont="1" applyAlignment="1">
      <alignment vertical="center"/>
    </xf>
    <xf numFmtId="0" fontId="31" fillId="0" borderId="0" xfId="172" applyFont="1" applyAlignment="1">
      <alignment vertical="center"/>
    </xf>
    <xf numFmtId="0" fontId="32" fillId="0" borderId="0" xfId="172" applyFont="1" applyAlignment="1">
      <alignment vertical="top"/>
    </xf>
    <xf numFmtId="0" fontId="31" fillId="0" borderId="0" xfId="172" applyFont="1" applyAlignment="1">
      <alignment vertical="top"/>
    </xf>
    <xf numFmtId="0" fontId="24" fillId="0" borderId="0" xfId="172" applyFont="1" applyAlignment="1">
      <alignment vertical="center"/>
    </xf>
    <xf numFmtId="0" fontId="43" fillId="0" borderId="10" xfId="5" applyFont="1" applyBorder="1" applyAlignment="1">
      <alignment horizontal="center" vertical="top" wrapText="1"/>
    </xf>
    <xf numFmtId="0" fontId="43" fillId="0" borderId="15" xfId="5" applyFont="1" applyBorder="1" applyAlignment="1">
      <alignment horizontal="center" vertical="top" wrapText="1"/>
    </xf>
    <xf numFmtId="0" fontId="32" fillId="0" borderId="21" xfId="5" applyFont="1" applyBorder="1" applyAlignment="1">
      <alignment horizontal="center" wrapText="1"/>
    </xf>
    <xf numFmtId="0" fontId="43" fillId="0" borderId="24" xfId="5" applyFont="1" applyBorder="1" applyAlignment="1">
      <alignment horizontal="center" vertical="top" wrapText="1"/>
    </xf>
    <xf numFmtId="165" fontId="14" fillId="0" borderId="0" xfId="0" applyNumberFormat="1" applyFont="1"/>
    <xf numFmtId="167" fontId="14" fillId="0" borderId="0" xfId="179" applyNumberFormat="1" applyFont="1" applyBorder="1"/>
    <xf numFmtId="167" fontId="14" fillId="0" borderId="0" xfId="179" applyNumberFormat="1" applyFont="1"/>
    <xf numFmtId="165" fontId="14" fillId="0" borderId="0" xfId="0" applyNumberFormat="1" applyFont="1" applyAlignment="1">
      <alignment horizontal="left" vertical="center" wrapText="1"/>
    </xf>
    <xf numFmtId="0" fontId="38" fillId="0" borderId="0" xfId="55"/>
    <xf numFmtId="0" fontId="47" fillId="0" borderId="0" xfId="0" applyFont="1" applyAlignment="1">
      <alignment horizontal="left" vertical="center" wrapText="1"/>
    </xf>
    <xf numFmtId="0" fontId="48" fillId="0" borderId="0" xfId="0" applyFont="1" applyAlignment="1">
      <alignment horizontal="left" vertical="center" wrapText="1"/>
    </xf>
    <xf numFmtId="0" fontId="48" fillId="0" borderId="0" xfId="0" applyFont="1" applyAlignment="1">
      <alignment horizontal="left" vertical="center"/>
    </xf>
    <xf numFmtId="0" fontId="28" fillId="15" borderId="2" xfId="0" applyFont="1" applyFill="1" applyBorder="1" applyAlignment="1">
      <alignment horizontal="left" vertical="center" wrapText="1"/>
    </xf>
    <xf numFmtId="0" fontId="28" fillId="15" borderId="2" xfId="0" applyFont="1" applyFill="1" applyBorder="1" applyAlignment="1">
      <alignment horizontal="centerContinuous" vertical="center" wrapText="1"/>
    </xf>
    <xf numFmtId="0" fontId="28" fillId="15" borderId="2" xfId="0" applyFont="1" applyFill="1" applyBorder="1" applyAlignment="1">
      <alignment horizontal="center" vertical="center" wrapText="1"/>
    </xf>
    <xf numFmtId="0" fontId="29" fillId="15" borderId="0" xfId="0" applyFont="1" applyFill="1" applyAlignment="1">
      <alignment horizontal="left" vertical="center"/>
    </xf>
    <xf numFmtId="0" fontId="29" fillId="15" borderId="0" xfId="0" applyFont="1" applyFill="1" applyAlignment="1">
      <alignment horizontal="left" vertical="center" wrapText="1" indent="1"/>
    </xf>
    <xf numFmtId="0" fontId="28" fillId="15" borderId="0" xfId="0" applyFont="1" applyFill="1" applyAlignment="1">
      <alignment horizontal="left" vertical="center" wrapText="1" indent="1"/>
    </xf>
    <xf numFmtId="0" fontId="29" fillId="16" borderId="0" xfId="0" applyFont="1" applyFill="1" applyAlignment="1">
      <alignment horizontal="left" vertical="center" wrapText="1" indent="1"/>
    </xf>
    <xf numFmtId="164" fontId="29" fillId="16" borderId="0" xfId="0" applyNumberFormat="1" applyFont="1" applyFill="1" applyAlignment="1">
      <alignment horizontal="right" vertical="center" wrapText="1" indent="1"/>
    </xf>
    <xf numFmtId="164" fontId="29" fillId="16" borderId="0" xfId="0" applyNumberFormat="1" applyFont="1" applyFill="1" applyAlignment="1">
      <alignment horizontal="right" vertical="center" indent="1"/>
    </xf>
    <xf numFmtId="0" fontId="22" fillId="17" borderId="0" xfId="0" applyFont="1" applyFill="1" applyAlignment="1">
      <alignment horizontal="centerContinuous" vertical="center"/>
    </xf>
    <xf numFmtId="0" fontId="22" fillId="17" borderId="0" xfId="0" applyFont="1" applyFill="1" applyAlignment="1">
      <alignment horizontal="center" vertical="center"/>
    </xf>
    <xf numFmtId="164" fontId="25" fillId="17" borderId="0" xfId="0" applyNumberFormat="1" applyFont="1" applyFill="1" applyAlignment="1">
      <alignment horizontal="right" vertical="center" wrapText="1" indent="1"/>
    </xf>
    <xf numFmtId="164" fontId="25" fillId="17" borderId="0" xfId="0" applyNumberFormat="1" applyFont="1" applyFill="1" applyAlignment="1">
      <alignment horizontal="right" vertical="center" indent="1"/>
    </xf>
    <xf numFmtId="164" fontId="33" fillId="17" borderId="0" xfId="0" applyNumberFormat="1" applyFont="1" applyFill="1" applyAlignment="1">
      <alignment horizontal="right" vertical="center" wrapText="1" indent="1"/>
    </xf>
    <xf numFmtId="164" fontId="33" fillId="17" borderId="0" xfId="0" applyNumberFormat="1" applyFont="1" applyFill="1" applyAlignment="1">
      <alignment horizontal="right" vertical="center" indent="1"/>
    </xf>
    <xf numFmtId="165" fontId="25" fillId="17" borderId="0" xfId="0" applyNumberFormat="1" applyFont="1" applyFill="1" applyAlignment="1">
      <alignment horizontal="right" vertical="center" indent="1"/>
    </xf>
    <xf numFmtId="165" fontId="33" fillId="17" borderId="0" xfId="0" applyNumberFormat="1" applyFont="1" applyFill="1" applyAlignment="1">
      <alignment horizontal="right" vertical="center" indent="1"/>
    </xf>
    <xf numFmtId="164" fontId="30" fillId="17" borderId="0" xfId="0" applyNumberFormat="1" applyFont="1" applyFill="1" applyAlignment="1">
      <alignment horizontal="right" vertical="center" wrapText="1" indent="1"/>
    </xf>
    <xf numFmtId="165" fontId="30" fillId="17" borderId="0" xfId="0" applyNumberFormat="1" applyFont="1" applyFill="1" applyAlignment="1">
      <alignment horizontal="right" vertical="center" indent="1"/>
    </xf>
    <xf numFmtId="0" fontId="28" fillId="15" borderId="1" xfId="0" applyFont="1" applyFill="1" applyBorder="1" applyAlignment="1">
      <alignment horizontal="center" vertical="center" wrapText="1"/>
    </xf>
    <xf numFmtId="0" fontId="28" fillId="15" borderId="1" xfId="0" applyFont="1" applyFill="1" applyBorder="1" applyAlignment="1">
      <alignment horizontal="centerContinuous" vertical="center" wrapText="1"/>
    </xf>
    <xf numFmtId="0" fontId="28" fillId="15" borderId="0" xfId="0" applyFont="1" applyFill="1" applyAlignment="1">
      <alignment horizontal="center" vertical="center" wrapText="1"/>
    </xf>
    <xf numFmtId="0" fontId="28" fillId="15" borderId="0" xfId="0" applyFont="1" applyFill="1" applyAlignment="1">
      <alignment horizontal="center" vertical="center"/>
    </xf>
    <xf numFmtId="164" fontId="25" fillId="17" borderId="0" xfId="0" applyNumberFormat="1" applyFont="1" applyFill="1" applyAlignment="1">
      <alignment horizontal="right" vertical="center" wrapText="1" indent="3"/>
    </xf>
    <xf numFmtId="164" fontId="25" fillId="17" borderId="0" xfId="0" applyNumberFormat="1" applyFont="1" applyFill="1" applyAlignment="1">
      <alignment horizontal="right" vertical="center" wrapText="1" indent="4"/>
    </xf>
    <xf numFmtId="0" fontId="28" fillId="15" borderId="1" xfId="0" applyFont="1" applyFill="1" applyBorder="1" applyAlignment="1">
      <alignment horizontal="left" vertical="center" wrapText="1"/>
    </xf>
    <xf numFmtId="0" fontId="28" fillId="15" borderId="0" xfId="0" applyFont="1" applyFill="1" applyAlignment="1">
      <alignment horizontal="left" vertical="center" wrapText="1"/>
    </xf>
    <xf numFmtId="0" fontId="29" fillId="15" borderId="0" xfId="0" applyFont="1" applyFill="1" applyAlignment="1">
      <alignment horizontal="left" vertical="center" wrapText="1"/>
    </xf>
    <xf numFmtId="0" fontId="29" fillId="16" borderId="0" xfId="0" applyFont="1" applyFill="1" applyAlignment="1">
      <alignment horizontal="left" vertical="center" wrapText="1"/>
    </xf>
    <xf numFmtId="0" fontId="22" fillId="17" borderId="0" xfId="0" applyFont="1" applyFill="1" applyAlignment="1">
      <alignment horizontal="centerContinuous" vertical="center" wrapText="1"/>
    </xf>
    <xf numFmtId="0" fontId="51" fillId="0" borderId="0" xfId="0" applyFont="1"/>
    <xf numFmtId="0" fontId="48" fillId="0" borderId="0" xfId="0" applyFont="1" applyAlignment="1">
      <alignment vertical="center"/>
    </xf>
    <xf numFmtId="0" fontId="23" fillId="15" borderId="0" xfId="0" applyFont="1" applyFill="1"/>
    <xf numFmtId="0" fontId="23" fillId="15" borderId="0" xfId="0" applyFont="1" applyFill="1" applyAlignment="1">
      <alignment horizontal="right" indent="1"/>
    </xf>
    <xf numFmtId="0" fontId="23" fillId="15" borderId="0" xfId="0" applyFont="1" applyFill="1" applyAlignment="1">
      <alignment horizontal="right" indent="2"/>
    </xf>
    <xf numFmtId="164" fontId="25" fillId="17" borderId="0" xfId="0" applyNumberFormat="1" applyFont="1" applyFill="1" applyAlignment="1">
      <alignment horizontal="right" vertical="center" wrapText="1" indent="2"/>
    </xf>
    <xf numFmtId="0" fontId="49" fillId="0" borderId="0" xfId="0" applyFont="1"/>
    <xf numFmtId="0" fontId="48" fillId="0" borderId="0" xfId="0" applyFont="1" applyAlignment="1">
      <alignment horizontal="center" vertical="center"/>
    </xf>
    <xf numFmtId="0" fontId="29" fillId="15" borderId="0" xfId="0" applyFont="1" applyFill="1" applyAlignment="1">
      <alignment horizontal="center" vertical="center" wrapText="1"/>
    </xf>
    <xf numFmtId="3" fontId="25" fillId="17" borderId="0" xfId="0" applyNumberFormat="1" applyFont="1" applyFill="1" applyAlignment="1">
      <alignment horizontal="right" vertical="center" indent="1"/>
    </xf>
    <xf numFmtId="3" fontId="30" fillId="17" borderId="0" xfId="0" applyNumberFormat="1" applyFont="1" applyFill="1" applyAlignment="1">
      <alignment horizontal="right" vertical="center" indent="1"/>
    </xf>
    <xf numFmtId="3" fontId="25" fillId="17" borderId="0" xfId="0" applyNumberFormat="1" applyFont="1" applyFill="1" applyAlignment="1">
      <alignment horizontal="right" vertical="center" wrapText="1" indent="1"/>
    </xf>
    <xf numFmtId="3" fontId="30" fillId="17" borderId="0" xfId="0" applyNumberFormat="1" applyFont="1" applyFill="1" applyAlignment="1">
      <alignment horizontal="right" vertical="center" wrapText="1" indent="1"/>
    </xf>
    <xf numFmtId="0" fontId="29" fillId="16" borderId="1" xfId="0" applyFont="1" applyFill="1" applyBorder="1" applyAlignment="1">
      <alignment horizontal="centerContinuous" vertical="center" wrapText="1"/>
    </xf>
    <xf numFmtId="3" fontId="29" fillId="16" borderId="0" xfId="0" applyNumberFormat="1" applyFont="1" applyFill="1" applyAlignment="1">
      <alignment horizontal="right" vertical="center" wrapText="1" indent="1"/>
    </xf>
    <xf numFmtId="0" fontId="53" fillId="0" borderId="0" xfId="0" applyFont="1" applyAlignment="1">
      <alignment horizontal="left" vertical="center" wrapText="1"/>
    </xf>
    <xf numFmtId="0" fontId="25" fillId="17" borderId="0" xfId="0" applyFont="1" applyFill="1" applyAlignment="1">
      <alignment horizontal="right" vertical="center" indent="1"/>
    </xf>
    <xf numFmtId="165" fontId="25" fillId="17" borderId="0" xfId="0" applyNumberFormat="1" applyFont="1" applyFill="1" applyAlignment="1">
      <alignment horizontal="right" vertical="center" indent="2"/>
    </xf>
    <xf numFmtId="0" fontId="25" fillId="17" borderId="0" xfId="0" applyFont="1" applyFill="1" applyAlignment="1">
      <alignment horizontal="right" vertical="center" indent="2"/>
    </xf>
    <xf numFmtId="0" fontId="51" fillId="0" borderId="0" xfId="0" applyFont="1" applyAlignment="1">
      <alignment horizontal="left" vertical="center" wrapText="1"/>
    </xf>
    <xf numFmtId="0" fontId="52" fillId="0" borderId="0" xfId="0" applyFont="1" applyAlignment="1">
      <alignment horizontal="left" vertical="center"/>
    </xf>
    <xf numFmtId="0" fontId="52" fillId="0" borderId="0" xfId="0" applyFont="1" applyAlignment="1">
      <alignment horizontal="left" vertical="center" wrapText="1"/>
    </xf>
    <xf numFmtId="165" fontId="29" fillId="16" borderId="0" xfId="0" applyNumberFormat="1" applyFont="1" applyFill="1" applyAlignment="1">
      <alignment horizontal="right" vertical="center" indent="1"/>
    </xf>
    <xf numFmtId="165" fontId="25" fillId="17" borderId="0" xfId="0" applyNumberFormat="1" applyFont="1" applyFill="1" applyAlignment="1">
      <alignment horizontal="right" vertical="center" wrapText="1" indent="1"/>
    </xf>
    <xf numFmtId="165" fontId="25" fillId="17" borderId="0" xfId="0" applyNumberFormat="1" applyFont="1" applyFill="1" applyAlignment="1">
      <alignment horizontal="right" vertical="center" wrapText="1" indent="2"/>
    </xf>
    <xf numFmtId="0" fontId="32" fillId="0" borderId="8" xfId="5" applyFont="1" applyBorder="1" applyAlignment="1">
      <alignment horizontal="center" wrapText="1"/>
    </xf>
    <xf numFmtId="0" fontId="1" fillId="0" borderId="0" xfId="183"/>
    <xf numFmtId="0" fontId="32" fillId="0" borderId="0" xfId="184" applyFont="1" applyAlignment="1">
      <alignment vertical="center"/>
    </xf>
    <xf numFmtId="0" fontId="24" fillId="0" borderId="0" xfId="184" applyFont="1" applyAlignment="1">
      <alignment vertical="center"/>
    </xf>
    <xf numFmtId="0" fontId="31" fillId="0" borderId="0" xfId="184" applyFont="1" applyAlignment="1">
      <alignment vertical="top"/>
    </xf>
    <xf numFmtId="0" fontId="32" fillId="0" borderId="0" xfId="184" applyFont="1" applyAlignment="1">
      <alignment vertical="top"/>
    </xf>
    <xf numFmtId="0" fontId="32" fillId="0" borderId="0" xfId="184" applyFont="1" applyAlignment="1">
      <alignment vertical="center" wrapText="1"/>
    </xf>
    <xf numFmtId="0" fontId="32" fillId="0" borderId="0" xfId="184" applyFont="1" applyAlignment="1">
      <alignment vertical="top" wrapText="1"/>
    </xf>
    <xf numFmtId="0" fontId="32" fillId="0" borderId="0" xfId="184" quotePrefix="1" applyFont="1" applyAlignment="1">
      <alignment horizontal="left" vertical="top"/>
    </xf>
    <xf numFmtId="0" fontId="41" fillId="0" borderId="0" xfId="184" applyFont="1" applyAlignment="1">
      <alignment vertical="center" wrapText="1"/>
    </xf>
    <xf numFmtId="0" fontId="37" fillId="0" borderId="0" xfId="184" applyFont="1" applyAlignment="1">
      <alignment vertical="center" wrapText="1"/>
    </xf>
    <xf numFmtId="0" fontId="37" fillId="0" borderId="0" xfId="184" applyFont="1" applyAlignment="1">
      <alignment vertical="top" wrapText="1"/>
    </xf>
    <xf numFmtId="0" fontId="32" fillId="0" borderId="0" xfId="185" applyFont="1" applyAlignment="1">
      <alignment vertical="top" wrapText="1"/>
    </xf>
    <xf numFmtId="0" fontId="32" fillId="0" borderId="0" xfId="186" applyFont="1" applyAlignment="1">
      <alignment vertical="center"/>
    </xf>
    <xf numFmtId="10" fontId="14" fillId="0" borderId="0" xfId="0" applyNumberFormat="1" applyFont="1"/>
    <xf numFmtId="0" fontId="34" fillId="0" borderId="0" xfId="0" applyFont="1" applyAlignment="1">
      <alignment wrapText="1"/>
    </xf>
    <xf numFmtId="0" fontId="50" fillId="0" borderId="0" xfId="0" applyFont="1" applyAlignment="1">
      <alignment wrapText="1"/>
    </xf>
    <xf numFmtId="164" fontId="15" fillId="0" borderId="0" xfId="0" applyNumberFormat="1" applyFont="1"/>
    <xf numFmtId="0" fontId="39" fillId="0" borderId="0" xfId="0" applyFont="1" applyAlignment="1">
      <alignment horizontal="left" vertical="top" wrapText="1"/>
    </xf>
    <xf numFmtId="0" fontId="34" fillId="0" borderId="0" xfId="0" applyFont="1" applyAlignment="1">
      <alignment wrapText="1"/>
    </xf>
    <xf numFmtId="0" fontId="48" fillId="0" borderId="0" xfId="0" applyFont="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wrapText="1"/>
    </xf>
    <xf numFmtId="0" fontId="50" fillId="0" borderId="0" xfId="0" applyFont="1" applyAlignment="1">
      <alignment horizontal="left" vertical="center" wrapText="1"/>
    </xf>
    <xf numFmtId="0" fontId="29" fillId="15" borderId="0" xfId="0" applyFont="1" applyFill="1" applyAlignment="1">
      <alignment horizontal="left" vertical="center" wrapText="1"/>
    </xf>
    <xf numFmtId="0" fontId="0" fillId="15" borderId="0" xfId="0" applyFill="1" applyAlignment="1">
      <alignment wrapText="1"/>
    </xf>
    <xf numFmtId="0" fontId="28" fillId="15" borderId="0" xfId="0" applyFont="1" applyFill="1" applyAlignment="1">
      <alignment horizontal="center" vertical="center" wrapText="1"/>
    </xf>
    <xf numFmtId="0" fontId="28" fillId="15" borderId="1" xfId="0" applyFont="1" applyFill="1" applyBorder="1" applyAlignment="1">
      <alignment horizontal="center" vertical="center" wrapText="1"/>
    </xf>
    <xf numFmtId="0" fontId="29" fillId="16" borderId="0" xfId="0" applyFont="1" applyFill="1" applyAlignment="1">
      <alignment horizontal="center" vertical="center" wrapText="1"/>
    </xf>
    <xf numFmtId="0" fontId="29" fillId="16" borderId="1" xfId="0" applyFont="1" applyFill="1" applyBorder="1" applyAlignment="1">
      <alignment horizontal="center" vertical="center" wrapText="1"/>
    </xf>
    <xf numFmtId="0" fontId="52" fillId="0" borderId="0" xfId="0" applyFont="1" applyAlignment="1">
      <alignment horizontal="left" vertical="center"/>
    </xf>
    <xf numFmtId="0" fontId="32" fillId="0" borderId="9" xfId="184" applyFont="1" applyBorder="1" applyAlignment="1">
      <alignment horizontal="center" vertical="center"/>
    </xf>
    <xf numFmtId="0" fontId="32" fillId="0" borderId="11" xfId="184" applyFont="1" applyBorder="1" applyAlignment="1">
      <alignment horizontal="center" vertical="center"/>
    </xf>
    <xf numFmtId="0" fontId="32" fillId="0" borderId="12" xfId="184" applyFont="1" applyBorder="1" applyAlignment="1">
      <alignment horizontal="center" vertical="center"/>
    </xf>
    <xf numFmtId="0" fontId="32" fillId="0" borderId="16" xfId="184" applyFont="1" applyBorder="1" applyAlignment="1">
      <alignment horizontal="center" vertical="center"/>
    </xf>
    <xf numFmtId="0" fontId="32" fillId="0" borderId="17" xfId="184" applyFont="1" applyBorder="1" applyAlignment="1">
      <alignment horizontal="center" vertical="center"/>
    </xf>
    <xf numFmtId="0" fontId="32" fillId="0" borderId="18" xfId="184" applyFont="1" applyBorder="1" applyAlignment="1">
      <alignment horizontal="center" vertical="center"/>
    </xf>
    <xf numFmtId="0" fontId="32" fillId="0" borderId="9" xfId="5" applyFont="1" applyBorder="1" applyAlignment="1">
      <alignment horizontal="center" wrapText="1"/>
    </xf>
    <xf numFmtId="0" fontId="32" fillId="0" borderId="11" xfId="5" applyFont="1" applyBorder="1" applyAlignment="1">
      <alignment horizontal="center" wrapText="1"/>
    </xf>
    <xf numFmtId="0" fontId="32" fillId="0" borderId="12" xfId="5" applyFont="1" applyBorder="1" applyAlignment="1">
      <alignment horizontal="center" wrapText="1"/>
    </xf>
    <xf numFmtId="0" fontId="34" fillId="0" borderId="13" xfId="5" applyFont="1" applyBorder="1" applyAlignment="1">
      <alignment horizontal="center" vertical="top" wrapText="1"/>
    </xf>
    <xf numFmtId="0" fontId="34" fillId="0" borderId="0" xfId="5" applyFont="1" applyAlignment="1">
      <alignment horizontal="center" vertical="top" wrapText="1"/>
    </xf>
    <xf numFmtId="0" fontId="34" fillId="0" borderId="14" xfId="5" applyFont="1" applyBorder="1" applyAlignment="1">
      <alignment horizontal="center" vertical="top" wrapText="1"/>
    </xf>
    <xf numFmtId="0" fontId="32" fillId="0" borderId="0" xfId="184" applyFont="1" applyAlignment="1">
      <alignment vertical="top" wrapText="1"/>
    </xf>
    <xf numFmtId="0" fontId="31" fillId="0" borderId="0" xfId="184" applyFont="1" applyAlignment="1">
      <alignment vertical="top"/>
    </xf>
    <xf numFmtId="0" fontId="37" fillId="0" borderId="0" xfId="184" applyFont="1" applyAlignment="1">
      <alignment vertical="top" wrapText="1"/>
    </xf>
    <xf numFmtId="0" fontId="32" fillId="0" borderId="0" xfId="184" applyFont="1" applyAlignment="1">
      <alignment vertical="top"/>
    </xf>
    <xf numFmtId="0" fontId="32" fillId="0" borderId="0" xfId="184" applyFont="1" applyAlignment="1">
      <alignment horizontal="left" vertical="top" wrapText="1"/>
    </xf>
    <xf numFmtId="0" fontId="32" fillId="0" borderId="0" xfId="185" applyFont="1" applyAlignment="1">
      <alignment vertical="top" wrapText="1"/>
    </xf>
    <xf numFmtId="0" fontId="31" fillId="0" borderId="4" xfId="5" applyFont="1" applyBorder="1" applyAlignment="1">
      <alignment horizontal="center" vertical="center" wrapText="1"/>
    </xf>
    <xf numFmtId="0" fontId="31" fillId="0" borderId="5" xfId="5" applyFont="1" applyBorder="1" applyAlignment="1">
      <alignment horizontal="center" vertical="center" wrapText="1"/>
    </xf>
    <xf numFmtId="0" fontId="31" fillId="0" borderId="6" xfId="5" applyFont="1" applyBorder="1" applyAlignment="1">
      <alignment horizontal="center" vertical="center" wrapText="1"/>
    </xf>
    <xf numFmtId="0" fontId="32" fillId="0" borderId="8" xfId="5" applyFont="1" applyBorder="1" applyAlignment="1">
      <alignment horizontal="center" wrapText="1"/>
    </xf>
    <xf numFmtId="0" fontId="34" fillId="0" borderId="10" xfId="5" applyFont="1" applyBorder="1" applyAlignment="1">
      <alignment horizontal="center" vertical="top" wrapText="1"/>
    </xf>
    <xf numFmtId="0" fontId="34" fillId="0" borderId="16" xfId="5" applyFont="1" applyBorder="1" applyAlignment="1">
      <alignment horizontal="center" vertical="top" wrapText="1"/>
    </xf>
    <xf numFmtId="0" fontId="34" fillId="0" borderId="17" xfId="5" applyFont="1" applyBorder="1" applyAlignment="1">
      <alignment horizontal="center" vertical="top" wrapText="1"/>
    </xf>
    <xf numFmtId="0" fontId="34" fillId="0" borderId="18" xfId="5" applyFont="1" applyBorder="1" applyAlignment="1">
      <alignment horizontal="center" vertical="top" wrapText="1"/>
    </xf>
    <xf numFmtId="0" fontId="34" fillId="0" borderId="19" xfId="5" applyFont="1" applyBorder="1" applyAlignment="1">
      <alignment horizontal="center" vertical="top" wrapText="1"/>
    </xf>
    <xf numFmtId="0" fontId="34" fillId="0" borderId="20" xfId="5" applyFont="1" applyBorder="1" applyAlignment="1">
      <alignment horizontal="center" vertical="top" wrapText="1"/>
    </xf>
    <xf numFmtId="0" fontId="34" fillId="0" borderId="22" xfId="5" applyFont="1" applyBorder="1" applyAlignment="1">
      <alignment horizontal="center" vertical="top" wrapText="1"/>
    </xf>
    <xf numFmtId="0" fontId="34" fillId="0" borderId="23" xfId="5" applyFont="1" applyBorder="1" applyAlignment="1">
      <alignment horizontal="center" vertical="top" wrapText="1"/>
    </xf>
    <xf numFmtId="0" fontId="32" fillId="0" borderId="19" xfId="5" applyFont="1" applyBorder="1" applyAlignment="1">
      <alignment horizontal="center" wrapText="1"/>
    </xf>
    <xf numFmtId="0" fontId="32" fillId="0" borderId="20" xfId="5" applyFont="1" applyBorder="1" applyAlignment="1">
      <alignment horizontal="center" wrapText="1"/>
    </xf>
    <xf numFmtId="0" fontId="32" fillId="0" borderId="25" xfId="5" applyFont="1" applyBorder="1" applyAlignment="1">
      <alignment horizontal="center" wrapText="1"/>
    </xf>
    <xf numFmtId="0" fontId="34" fillId="0" borderId="26" xfId="5" applyFont="1" applyBorder="1" applyAlignment="1">
      <alignment horizontal="center" vertical="top" wrapText="1"/>
    </xf>
  </cellXfs>
  <cellStyles count="187">
    <cellStyle name="20% - Accent1 2" xfId="39" xr:uid="{00000000-0005-0000-0000-000000000000}"/>
    <cellStyle name="20% - Accent2 2" xfId="40" xr:uid="{00000000-0005-0000-0000-000001000000}"/>
    <cellStyle name="20% - Accent3 2" xfId="41" xr:uid="{00000000-0005-0000-0000-000002000000}"/>
    <cellStyle name="20% - Accent4 2" xfId="42" xr:uid="{00000000-0005-0000-0000-000003000000}"/>
    <cellStyle name="20% - Accent5 2" xfId="43" xr:uid="{00000000-0005-0000-0000-000004000000}"/>
    <cellStyle name="20% - Accent6 2" xfId="44" xr:uid="{00000000-0005-0000-0000-000005000000}"/>
    <cellStyle name="40% - Accent1 2" xfId="45" xr:uid="{00000000-0005-0000-0000-000006000000}"/>
    <cellStyle name="40% - Accent2 2" xfId="46" xr:uid="{00000000-0005-0000-0000-000007000000}"/>
    <cellStyle name="40% - Accent3 2" xfId="47" xr:uid="{00000000-0005-0000-0000-000008000000}"/>
    <cellStyle name="40% - Accent4 2" xfId="48" xr:uid="{00000000-0005-0000-0000-000009000000}"/>
    <cellStyle name="40% - Accent5 2" xfId="49" xr:uid="{00000000-0005-0000-0000-00000A000000}"/>
    <cellStyle name="40% - Accent6 2" xfId="50" xr:uid="{00000000-0005-0000-0000-00000B000000}"/>
    <cellStyle name="Comma 2" xfId="51" xr:uid="{00000000-0005-0000-0000-00000C000000}"/>
    <cellStyle name="Comma 3" xfId="52" xr:uid="{00000000-0005-0000-0000-00000D000000}"/>
    <cellStyle name="Hyperlink" xfId="1" builtinId="8"/>
    <cellStyle name="Hyperlink 2" xfId="53" xr:uid="{00000000-0005-0000-0000-00000F000000}"/>
    <cellStyle name="Normal" xfId="0" builtinId="0"/>
    <cellStyle name="Normal 10" xfId="54" xr:uid="{00000000-0005-0000-0000-000011000000}"/>
    <cellStyle name="Normal 10 2" xfId="55" xr:uid="{00000000-0005-0000-0000-000012000000}"/>
    <cellStyle name="Normal 13" xfId="12" xr:uid="{00000000-0005-0000-0000-000013000000}"/>
    <cellStyle name="Normal 2" xfId="2" xr:uid="{00000000-0005-0000-0000-000014000000}"/>
    <cellStyle name="Normal 2 10" xfId="56" xr:uid="{00000000-0005-0000-0000-000015000000}"/>
    <cellStyle name="Normal 2 10 2" xfId="57" xr:uid="{00000000-0005-0000-0000-000016000000}"/>
    <cellStyle name="Normal 2 10 3" xfId="58" xr:uid="{00000000-0005-0000-0000-000017000000}"/>
    <cellStyle name="Normal 2 11" xfId="59" xr:uid="{00000000-0005-0000-0000-000018000000}"/>
    <cellStyle name="Normal 2 11 2" xfId="60" xr:uid="{00000000-0005-0000-0000-000019000000}"/>
    <cellStyle name="Normal 2 11 3" xfId="61" xr:uid="{00000000-0005-0000-0000-00001A000000}"/>
    <cellStyle name="Normal 2 12" xfId="62" xr:uid="{00000000-0005-0000-0000-00001B000000}"/>
    <cellStyle name="Normal 2 12 2" xfId="63" xr:uid="{00000000-0005-0000-0000-00001C000000}"/>
    <cellStyle name="Normal 2 12 3" xfId="64" xr:uid="{00000000-0005-0000-0000-00001D000000}"/>
    <cellStyle name="Normal 2 13" xfId="65" xr:uid="{00000000-0005-0000-0000-00001E000000}"/>
    <cellStyle name="Normal 2 14" xfId="66" xr:uid="{00000000-0005-0000-0000-00001F000000}"/>
    <cellStyle name="Normal 2 2" xfId="6" xr:uid="{00000000-0005-0000-0000-000020000000}"/>
    <cellStyle name="Normal 2 2 2" xfId="8" xr:uid="{00000000-0005-0000-0000-000021000000}"/>
    <cellStyle name="Normal 2 2 2 2" xfId="67" xr:uid="{00000000-0005-0000-0000-000022000000}"/>
    <cellStyle name="Normal 2 2 2 3" xfId="68" xr:uid="{00000000-0005-0000-0000-000023000000}"/>
    <cellStyle name="Normal 2 2 2 3 2" xfId="172" xr:uid="{00000000-0005-0000-0000-000024000000}"/>
    <cellStyle name="Normal 2 2 3" xfId="13" xr:uid="{00000000-0005-0000-0000-000025000000}"/>
    <cellStyle name="Normal 2 2 3 2" xfId="69" xr:uid="{00000000-0005-0000-0000-000026000000}"/>
    <cellStyle name="Normal 2 2 3 3" xfId="70" xr:uid="{00000000-0005-0000-0000-000027000000}"/>
    <cellStyle name="Normal 2 2 4" xfId="14" xr:uid="{00000000-0005-0000-0000-000028000000}"/>
    <cellStyle name="Normal 2 2 4 2" xfId="71" xr:uid="{00000000-0005-0000-0000-000029000000}"/>
    <cellStyle name="Normal 2 2 4 2 2" xfId="72" xr:uid="{00000000-0005-0000-0000-00002A000000}"/>
    <cellStyle name="Normal 2 2 4 2 3" xfId="73" xr:uid="{00000000-0005-0000-0000-00002B000000}"/>
    <cellStyle name="Normal 2 2 4 3" xfId="74" xr:uid="{00000000-0005-0000-0000-00002C000000}"/>
    <cellStyle name="Normal 2 2 4 4" xfId="75" xr:uid="{00000000-0005-0000-0000-00002D000000}"/>
    <cellStyle name="Normal 2 2 5" xfId="15" xr:uid="{00000000-0005-0000-0000-00002E000000}"/>
    <cellStyle name="Normal 2 2 5 2" xfId="76" xr:uid="{00000000-0005-0000-0000-00002F000000}"/>
    <cellStyle name="Normal 2 2 5 2 2" xfId="171" xr:uid="{00000000-0005-0000-0000-000030000000}"/>
    <cellStyle name="Normal 2 2 5 2 2 2" xfId="175" xr:uid="{00000000-0005-0000-0000-000031000000}"/>
    <cellStyle name="Normal 2 2 5 2 2 3" xfId="178" xr:uid="{00000000-0005-0000-0000-000032000000}"/>
    <cellStyle name="Normal 2 2 5 2 2 3 2" xfId="182" xr:uid="{00000000-0005-0000-0000-000033000000}"/>
    <cellStyle name="Normal 2 2 5 2 2 3 2 3" xfId="186" xr:uid="{CE20FDB1-4489-4140-86C9-8DD731E217BE}"/>
    <cellStyle name="Normal 2 2 5 3" xfId="77" xr:uid="{00000000-0005-0000-0000-000034000000}"/>
    <cellStyle name="Normal 2 2 5 4" xfId="38" xr:uid="{00000000-0005-0000-0000-000035000000}"/>
    <cellStyle name="Normal 2 2 6" xfId="10" xr:uid="{00000000-0005-0000-0000-000036000000}"/>
    <cellStyle name="Normal 2 2 6 2" xfId="78" xr:uid="{00000000-0005-0000-0000-000037000000}"/>
    <cellStyle name="Normal 2 2 6 2 2" xfId="36" xr:uid="{00000000-0005-0000-0000-000038000000}"/>
    <cellStyle name="Normal 2 2 6 2 2 2" xfId="169" xr:uid="{00000000-0005-0000-0000-000039000000}"/>
    <cellStyle name="Normal 2 2 6 2 2 2 2" xfId="173" xr:uid="{00000000-0005-0000-0000-00003A000000}"/>
    <cellStyle name="Normal 2 2 6 2 2 2 2 2" xfId="176" xr:uid="{00000000-0005-0000-0000-00003B000000}"/>
    <cellStyle name="Normal 2 2 6 2 2 2 2 2 2" xfId="180" xr:uid="{00000000-0005-0000-0000-00003C000000}"/>
    <cellStyle name="Normal 2 2 6 2 2 2 2 2 2 3" xfId="184" xr:uid="{1949E68F-DF23-4167-A31E-B9308754FF18}"/>
    <cellStyle name="Normal 2 2 6 2 2 2 2 4" xfId="183" xr:uid="{4009DCA0-D2B7-40E5-81B7-593A8D3841E9}"/>
    <cellStyle name="Normal 2 2 6 3" xfId="79" xr:uid="{00000000-0005-0000-0000-00003D000000}"/>
    <cellStyle name="Normal 2 2 7" xfId="80" xr:uid="{00000000-0005-0000-0000-00003E000000}"/>
    <cellStyle name="Normal 2 2 8" xfId="81" xr:uid="{00000000-0005-0000-0000-00003F000000}"/>
    <cellStyle name="Normal 2 2_3-7-1" xfId="16" xr:uid="{00000000-0005-0000-0000-000040000000}"/>
    <cellStyle name="Normal 2 3" xfId="17" xr:uid="{00000000-0005-0000-0000-000041000000}"/>
    <cellStyle name="Normal 2 3 2" xfId="18" xr:uid="{00000000-0005-0000-0000-000042000000}"/>
    <cellStyle name="Normal 2 3 2 2" xfId="82" xr:uid="{00000000-0005-0000-0000-000043000000}"/>
    <cellStyle name="Normal 2 3 2 3" xfId="83" xr:uid="{00000000-0005-0000-0000-000044000000}"/>
    <cellStyle name="Normal 2 3 3" xfId="19" xr:uid="{00000000-0005-0000-0000-000045000000}"/>
    <cellStyle name="Normal 2 3 3 2" xfId="84" xr:uid="{00000000-0005-0000-0000-000046000000}"/>
    <cellStyle name="Normal 2 3 3 3" xfId="85" xr:uid="{00000000-0005-0000-0000-000047000000}"/>
    <cellStyle name="Normal 2 3 4" xfId="20" xr:uid="{00000000-0005-0000-0000-000048000000}"/>
    <cellStyle name="Normal 2 3 4 2" xfId="86" xr:uid="{00000000-0005-0000-0000-000049000000}"/>
    <cellStyle name="Normal 2 3 4 3" xfId="87" xr:uid="{00000000-0005-0000-0000-00004A000000}"/>
    <cellStyle name="Normal 2 3 5" xfId="21" xr:uid="{00000000-0005-0000-0000-00004B000000}"/>
    <cellStyle name="Normal 2 3 5 2" xfId="88" xr:uid="{00000000-0005-0000-0000-00004C000000}"/>
    <cellStyle name="Normal 2 3 5 3" xfId="89" xr:uid="{00000000-0005-0000-0000-00004D000000}"/>
    <cellStyle name="Normal 2 3 6" xfId="90" xr:uid="{00000000-0005-0000-0000-00004E000000}"/>
    <cellStyle name="Normal 2 3 7" xfId="91" xr:uid="{00000000-0005-0000-0000-00004F000000}"/>
    <cellStyle name="Normal 2 4" xfId="22" xr:uid="{00000000-0005-0000-0000-000050000000}"/>
    <cellStyle name="Normal 2 4 2" xfId="92" xr:uid="{00000000-0005-0000-0000-000051000000}"/>
    <cellStyle name="Normal 2 4 3" xfId="93" xr:uid="{00000000-0005-0000-0000-000052000000}"/>
    <cellStyle name="Normal 2 5" xfId="94" xr:uid="{00000000-0005-0000-0000-000053000000}"/>
    <cellStyle name="Normal 2 5 2" xfId="95" xr:uid="{00000000-0005-0000-0000-000054000000}"/>
    <cellStyle name="Normal 2 5 3" xfId="96" xr:uid="{00000000-0005-0000-0000-000055000000}"/>
    <cellStyle name="Normal 2 6" xfId="97" xr:uid="{00000000-0005-0000-0000-000056000000}"/>
    <cellStyle name="Normal 2 6 2" xfId="98" xr:uid="{00000000-0005-0000-0000-000057000000}"/>
    <cellStyle name="Normal 2 6 3" xfId="99" xr:uid="{00000000-0005-0000-0000-000058000000}"/>
    <cellStyle name="Normal 2 7" xfId="100" xr:uid="{00000000-0005-0000-0000-000059000000}"/>
    <cellStyle name="Normal 2 7 2" xfId="101" xr:uid="{00000000-0005-0000-0000-00005A000000}"/>
    <cellStyle name="Normal 2 7 3" xfId="102" xr:uid="{00000000-0005-0000-0000-00005B000000}"/>
    <cellStyle name="Normal 2 8" xfId="103" xr:uid="{00000000-0005-0000-0000-00005C000000}"/>
    <cellStyle name="Normal 2 8 2" xfId="104" xr:uid="{00000000-0005-0000-0000-00005D000000}"/>
    <cellStyle name="Normal 2 8 3" xfId="105" xr:uid="{00000000-0005-0000-0000-00005E000000}"/>
    <cellStyle name="Normal 2 9" xfId="106" xr:uid="{00000000-0005-0000-0000-00005F000000}"/>
    <cellStyle name="Normal 2 9 2" xfId="107" xr:uid="{00000000-0005-0000-0000-000060000000}"/>
    <cellStyle name="Normal 2 9 3" xfId="108" xr:uid="{00000000-0005-0000-0000-000061000000}"/>
    <cellStyle name="Normal 2_10-20" xfId="109" xr:uid="{00000000-0005-0000-0000-000062000000}"/>
    <cellStyle name="Normal 3" xfId="3" xr:uid="{00000000-0005-0000-0000-000063000000}"/>
    <cellStyle name="Normal 3 2" xfId="4" xr:uid="{00000000-0005-0000-0000-000064000000}"/>
    <cellStyle name="Normal 3 2 2" xfId="7" xr:uid="{00000000-0005-0000-0000-000065000000}"/>
    <cellStyle name="Normal 3 2 2 2" xfId="9" xr:uid="{00000000-0005-0000-0000-000066000000}"/>
    <cellStyle name="Normal 3 2 2 2 2" xfId="110" xr:uid="{00000000-0005-0000-0000-000067000000}"/>
    <cellStyle name="Normal 3 2 2 2 3" xfId="111" xr:uid="{00000000-0005-0000-0000-000068000000}"/>
    <cellStyle name="Normal 3 2 2 3" xfId="23" xr:uid="{00000000-0005-0000-0000-000069000000}"/>
    <cellStyle name="Normal 3 2 2 3 2" xfId="112" xr:uid="{00000000-0005-0000-0000-00006A000000}"/>
    <cellStyle name="Normal 3 2 2 3 3" xfId="113" xr:uid="{00000000-0005-0000-0000-00006B000000}"/>
    <cellStyle name="Normal 3 2 2 4" xfId="24" xr:uid="{00000000-0005-0000-0000-00006C000000}"/>
    <cellStyle name="Normal 3 2 2 4 2" xfId="114" xr:uid="{00000000-0005-0000-0000-00006D000000}"/>
    <cellStyle name="Normal 3 2 2 4 3" xfId="115" xr:uid="{00000000-0005-0000-0000-00006E000000}"/>
    <cellStyle name="Normal 3 2 2 5" xfId="25" xr:uid="{00000000-0005-0000-0000-00006F000000}"/>
    <cellStyle name="Normal 3 2 2 5 2" xfId="116" xr:uid="{00000000-0005-0000-0000-000070000000}"/>
    <cellStyle name="Normal 3 2 2 5 3" xfId="117" xr:uid="{00000000-0005-0000-0000-000071000000}"/>
    <cellStyle name="Normal 3 2 2 6" xfId="11" xr:uid="{00000000-0005-0000-0000-000072000000}"/>
    <cellStyle name="Normal 3 2 2 6 2" xfId="118" xr:uid="{00000000-0005-0000-0000-000073000000}"/>
    <cellStyle name="Normal 3 2 2 6 2 2" xfId="37" xr:uid="{00000000-0005-0000-0000-000074000000}"/>
    <cellStyle name="Normal 3 2 2 6 2 2 2" xfId="170" xr:uid="{00000000-0005-0000-0000-000075000000}"/>
    <cellStyle name="Normal 3 2 2 6 2 2 2 2" xfId="174" xr:uid="{00000000-0005-0000-0000-000076000000}"/>
    <cellStyle name="Normal 3 2 2 6 2 2 2 2 2" xfId="177" xr:uid="{00000000-0005-0000-0000-000077000000}"/>
    <cellStyle name="Normal 3 2 2 6 2 2 2 2 2 2" xfId="181" xr:uid="{00000000-0005-0000-0000-000078000000}"/>
    <cellStyle name="Normal 3 2 2 6 2 2 2 2 2 2 3" xfId="185" xr:uid="{DFF28AEA-2B21-4105-9E74-DEB14DA7F8A5}"/>
    <cellStyle name="Normal 3 2 2 6 3" xfId="119" xr:uid="{00000000-0005-0000-0000-000079000000}"/>
    <cellStyle name="Normal 3 2 2 7" xfId="120" xr:uid="{00000000-0005-0000-0000-00007A000000}"/>
    <cellStyle name="Normal 3 2 2 8" xfId="121" xr:uid="{00000000-0005-0000-0000-00007B000000}"/>
    <cellStyle name="Normal 3 2 3" xfId="26" xr:uid="{00000000-0005-0000-0000-00007C000000}"/>
    <cellStyle name="Normal 3 2 3 2" xfId="122" xr:uid="{00000000-0005-0000-0000-00007D000000}"/>
    <cellStyle name="Normal 3 2 3 3" xfId="123" xr:uid="{00000000-0005-0000-0000-00007E000000}"/>
    <cellStyle name="Normal 3 2 4" xfId="27" xr:uid="{00000000-0005-0000-0000-00007F000000}"/>
    <cellStyle name="Normal 3 2 4 2" xfId="124" xr:uid="{00000000-0005-0000-0000-000080000000}"/>
    <cellStyle name="Normal 3 2 4 2 2" xfId="125" xr:uid="{00000000-0005-0000-0000-000081000000}"/>
    <cellStyle name="Normal 3 2 4 2 3" xfId="126" xr:uid="{00000000-0005-0000-0000-000082000000}"/>
    <cellStyle name="Normal 3 2 4 3" xfId="127" xr:uid="{00000000-0005-0000-0000-000083000000}"/>
    <cellStyle name="Normal 3 2 4 4" xfId="128" xr:uid="{00000000-0005-0000-0000-000084000000}"/>
    <cellStyle name="Normal 3 2 5" xfId="28" xr:uid="{00000000-0005-0000-0000-000085000000}"/>
    <cellStyle name="Normal 3 2 5 2" xfId="129" xr:uid="{00000000-0005-0000-0000-000086000000}"/>
    <cellStyle name="Normal 3 2 5 3" xfId="130" xr:uid="{00000000-0005-0000-0000-000087000000}"/>
    <cellStyle name="Normal 3 2 6" xfId="29" xr:uid="{00000000-0005-0000-0000-000088000000}"/>
    <cellStyle name="Normal 3 2 6 2" xfId="131" xr:uid="{00000000-0005-0000-0000-000089000000}"/>
    <cellStyle name="Normal 3 2 6 3" xfId="132" xr:uid="{00000000-0005-0000-0000-00008A000000}"/>
    <cellStyle name="Normal 3 2 7" xfId="133" xr:uid="{00000000-0005-0000-0000-00008B000000}"/>
    <cellStyle name="Normal 3 2 8" xfId="134" xr:uid="{00000000-0005-0000-0000-00008C000000}"/>
    <cellStyle name="Normal 3 2_3-7-1" xfId="30" xr:uid="{00000000-0005-0000-0000-00008D000000}"/>
    <cellStyle name="Normal 3 3" xfId="31" xr:uid="{00000000-0005-0000-0000-00008E000000}"/>
    <cellStyle name="Normal 3 3 2" xfId="135" xr:uid="{00000000-0005-0000-0000-00008F000000}"/>
    <cellStyle name="Normal 3 3 3" xfId="136" xr:uid="{00000000-0005-0000-0000-000090000000}"/>
    <cellStyle name="Normal 3 4" xfId="32" xr:uid="{00000000-0005-0000-0000-000091000000}"/>
    <cellStyle name="Normal 3 4 2" xfId="137" xr:uid="{00000000-0005-0000-0000-000092000000}"/>
    <cellStyle name="Normal 3 4 3" xfId="138" xr:uid="{00000000-0005-0000-0000-000093000000}"/>
    <cellStyle name="Normal 3 5" xfId="33" xr:uid="{00000000-0005-0000-0000-000094000000}"/>
    <cellStyle name="Normal 3 5 2" xfId="139" xr:uid="{00000000-0005-0000-0000-000095000000}"/>
    <cellStyle name="Normal 3 5 3" xfId="140" xr:uid="{00000000-0005-0000-0000-000096000000}"/>
    <cellStyle name="Normal 3 6" xfId="34" xr:uid="{00000000-0005-0000-0000-000097000000}"/>
    <cellStyle name="Normal 3 6 2" xfId="141" xr:uid="{00000000-0005-0000-0000-000098000000}"/>
    <cellStyle name="Normal 3 6 3" xfId="142" xr:uid="{00000000-0005-0000-0000-000099000000}"/>
    <cellStyle name="Normal 3 7" xfId="143" xr:uid="{00000000-0005-0000-0000-00009A000000}"/>
    <cellStyle name="Normal 4" xfId="5" xr:uid="{00000000-0005-0000-0000-00009B000000}"/>
    <cellStyle name="Normal 4 2" xfId="144" xr:uid="{00000000-0005-0000-0000-00009C000000}"/>
    <cellStyle name="Normal 4 3" xfId="145" xr:uid="{00000000-0005-0000-0000-00009D000000}"/>
    <cellStyle name="Normal 5" xfId="35" xr:uid="{00000000-0005-0000-0000-00009E000000}"/>
    <cellStyle name="Normal 5 2" xfId="146" xr:uid="{00000000-0005-0000-0000-00009F000000}"/>
    <cellStyle name="Normal 6" xfId="147" xr:uid="{00000000-0005-0000-0000-0000A0000000}"/>
    <cellStyle name="Normal 6 2" xfId="148" xr:uid="{00000000-0005-0000-0000-0000A1000000}"/>
    <cellStyle name="Normal 7" xfId="149" xr:uid="{00000000-0005-0000-0000-0000A2000000}"/>
    <cellStyle name="Normal 7 2" xfId="150" xr:uid="{00000000-0005-0000-0000-0000A3000000}"/>
    <cellStyle name="Normal 8" xfId="151" xr:uid="{00000000-0005-0000-0000-0000A4000000}"/>
    <cellStyle name="Normal 8 2" xfId="152" xr:uid="{00000000-0005-0000-0000-0000A5000000}"/>
    <cellStyle name="Note 2" xfId="153" xr:uid="{00000000-0005-0000-0000-0000A6000000}"/>
    <cellStyle name="Note 2 2" xfId="154" xr:uid="{00000000-0005-0000-0000-0000A7000000}"/>
    <cellStyle name="Note 2 3" xfId="155" xr:uid="{00000000-0005-0000-0000-0000A8000000}"/>
    <cellStyle name="Note 3" xfId="156" xr:uid="{00000000-0005-0000-0000-0000A9000000}"/>
    <cellStyle name="Note 3 2" xfId="157" xr:uid="{00000000-0005-0000-0000-0000AA000000}"/>
    <cellStyle name="Note 4" xfId="158" xr:uid="{00000000-0005-0000-0000-0000AB000000}"/>
    <cellStyle name="Note 4 2" xfId="159" xr:uid="{00000000-0005-0000-0000-0000AC000000}"/>
    <cellStyle name="Note 5" xfId="160" xr:uid="{00000000-0005-0000-0000-0000AD000000}"/>
    <cellStyle name="Note 5 2" xfId="161" xr:uid="{00000000-0005-0000-0000-0000AE000000}"/>
    <cellStyle name="Note 6" xfId="162" xr:uid="{00000000-0005-0000-0000-0000AF000000}"/>
    <cellStyle name="Note 6 2" xfId="163" xr:uid="{00000000-0005-0000-0000-0000B0000000}"/>
    <cellStyle name="Note 7" xfId="164" xr:uid="{00000000-0005-0000-0000-0000B1000000}"/>
    <cellStyle name="Note 7 2" xfId="165" xr:uid="{00000000-0005-0000-0000-0000B2000000}"/>
    <cellStyle name="Note 8" xfId="166" xr:uid="{00000000-0005-0000-0000-0000B3000000}"/>
    <cellStyle name="Note 8 2" xfId="167" xr:uid="{00000000-0005-0000-0000-0000B4000000}"/>
    <cellStyle name="Percent" xfId="179" builtinId="5"/>
    <cellStyle name="Percent 2" xfId="168" xr:uid="{00000000-0005-0000-0000-0000B6000000}"/>
  </cellStyles>
  <dxfs count="0"/>
  <tableStyles count="0" defaultTableStyle="TableStyleMedium9" defaultPivotStyle="PivotStyleLight16"/>
  <colors>
    <mruColors>
      <color rgb="FFFBE8E9"/>
      <color rgb="FFE83F4B"/>
      <color rgb="FF393C50"/>
      <color rgb="FFECD4E7"/>
      <color rgb="FFF04C55"/>
      <color rgb="FF333B50"/>
      <color rgb="FF00A99B"/>
      <color rgb="FF5B1F69"/>
      <color rgb="FFB382C7"/>
      <color rgb="FF4C5E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2</xdr:row>
      <xdr:rowOff>19050</xdr:rowOff>
    </xdr:from>
    <xdr:to>
      <xdr:col>10</xdr:col>
      <xdr:colOff>141605</xdr:colOff>
      <xdr:row>2</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4829175" y="419100"/>
          <a:ext cx="133350" cy="133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1057275</xdr:colOff>
      <xdr:row>1</xdr:row>
      <xdr:rowOff>371475</xdr:rowOff>
    </xdr:from>
    <xdr:to>
      <xdr:col>4</xdr:col>
      <xdr:colOff>1209675</xdr:colOff>
      <xdr:row>2</xdr:row>
      <xdr:rowOff>142875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4038600" y="571500"/>
          <a:ext cx="133350" cy="133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2</xdr:row>
      <xdr:rowOff>9525</xdr:rowOff>
    </xdr:from>
    <xdr:to>
      <xdr:col>10</xdr:col>
      <xdr:colOff>134620</xdr:colOff>
      <xdr:row>2</xdr:row>
      <xdr:rowOff>149225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stretch>
          <a:fillRect/>
        </a:stretch>
      </xdr:blipFill>
      <xdr:spPr>
        <a:xfrm>
          <a:off x="4953000" y="590550"/>
          <a:ext cx="133350" cy="133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390525</xdr:colOff>
      <xdr:row>2</xdr:row>
      <xdr:rowOff>19050</xdr:rowOff>
    </xdr:from>
    <xdr:to>
      <xdr:col>8</xdr:col>
      <xdr:colOff>530225</xdr:colOff>
      <xdr:row>2</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stretch>
          <a:fillRect/>
        </a:stretch>
      </xdr:blipFill>
      <xdr:spPr>
        <a:xfrm>
          <a:off x="4857750" y="600075"/>
          <a:ext cx="133350" cy="133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485775</xdr:colOff>
      <xdr:row>2</xdr:row>
      <xdr:rowOff>123825</xdr:rowOff>
    </xdr:from>
    <xdr:to>
      <xdr:col>7</xdr:col>
      <xdr:colOff>619125</xdr:colOff>
      <xdr:row>3</xdr:row>
      <xdr:rowOff>104775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5467350" y="704850"/>
          <a:ext cx="133350" cy="133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600075</xdr:colOff>
      <xdr:row>1</xdr:row>
      <xdr:rowOff>171450</xdr:rowOff>
    </xdr:from>
    <xdr:to>
      <xdr:col>8</xdr:col>
      <xdr:colOff>730250</xdr:colOff>
      <xdr:row>2</xdr:row>
      <xdr:rowOff>57150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stretch>
          <a:fillRect/>
        </a:stretch>
      </xdr:blipFill>
      <xdr:spPr>
        <a:xfrm>
          <a:off x="4343400" y="371475"/>
          <a:ext cx="133350" cy="133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390525</xdr:colOff>
      <xdr:row>2</xdr:row>
      <xdr:rowOff>190500</xdr:rowOff>
    </xdr:from>
    <xdr:to>
      <xdr:col>8</xdr:col>
      <xdr:colOff>530225</xdr:colOff>
      <xdr:row>3</xdr:row>
      <xdr:rowOff>120650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stretch>
          <a:fillRect/>
        </a:stretch>
      </xdr:blipFill>
      <xdr:spPr>
        <a:xfrm>
          <a:off x="5543550" y="638175"/>
          <a:ext cx="133350" cy="133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4743450</xdr:colOff>
      <xdr:row>1</xdr:row>
      <xdr:rowOff>152400</xdr:rowOff>
    </xdr:from>
    <xdr:ext cx="130386" cy="133350"/>
    <xdr:pic>
      <xdr:nvPicPr>
        <xdr:cNvPr id="2" name="Picture 5" descr="chevron_050mm.jpg">
          <a:hlinkClick xmlns:r="http://schemas.openxmlformats.org/officeDocument/2006/relationships" r:id="rId1"/>
          <a:extLst>
            <a:ext uri="{FF2B5EF4-FFF2-40B4-BE49-F238E27FC236}">
              <a16:creationId xmlns:a16="http://schemas.microsoft.com/office/drawing/2014/main" id="{5DA3A1F3-B628-4C18-A7A8-C337918B6E8B}"/>
            </a:ext>
          </a:extLst>
        </xdr:cNvPr>
        <xdr:cNvPicPr>
          <a:picLocks noChangeAspect="1"/>
        </xdr:cNvPicPr>
      </xdr:nvPicPr>
      <xdr:blipFill>
        <a:blip xmlns:r="http://schemas.openxmlformats.org/officeDocument/2006/relationships" r:embed="rId2" cstate="print"/>
        <a:srcRect/>
        <a:stretch>
          <a:fillRect/>
        </a:stretch>
      </xdr:blipFill>
      <xdr:spPr bwMode="auto">
        <a:xfrm>
          <a:off x="5905500" y="333375"/>
          <a:ext cx="130386" cy="133350"/>
        </a:xfrm>
        <a:prstGeom prst="rect">
          <a:avLst/>
        </a:prstGeom>
        <a:noFill/>
        <a:ln w="9525">
          <a:noFill/>
          <a:miter lim="800000"/>
          <a:headEnd/>
          <a:tailEnd/>
        </a:ln>
      </xdr:spPr>
    </xdr:pic>
    <xdr:clientData/>
  </xdr:oneCellAnchor>
  <xdr:oneCellAnchor>
    <xdr:from>
      <xdr:col>4</xdr:col>
      <xdr:colOff>2420408</xdr:colOff>
      <xdr:row>32</xdr:row>
      <xdr:rowOff>189441</xdr:rowOff>
    </xdr:from>
    <xdr:ext cx="133350" cy="138642"/>
    <xdr:pic>
      <xdr:nvPicPr>
        <xdr:cNvPr id="3" name="Picture 6" descr="chevron_050mm.jpg">
          <a:hlinkClick xmlns:r="http://schemas.openxmlformats.org/officeDocument/2006/relationships" r:id="rId1"/>
          <a:extLst>
            <a:ext uri="{FF2B5EF4-FFF2-40B4-BE49-F238E27FC236}">
              <a16:creationId xmlns:a16="http://schemas.microsoft.com/office/drawing/2014/main" id="{850E6407-CC59-45EA-A4C5-A846D21EF983}"/>
            </a:ext>
          </a:extLst>
        </xdr:cNvPr>
        <xdr:cNvPicPr>
          <a:picLocks noChangeAspect="1"/>
        </xdr:cNvPicPr>
      </xdr:nvPicPr>
      <xdr:blipFill>
        <a:blip xmlns:r="http://schemas.openxmlformats.org/officeDocument/2006/relationships" r:embed="rId2" cstate="print"/>
        <a:srcRect/>
        <a:stretch>
          <a:fillRect/>
        </a:stretch>
      </xdr:blipFill>
      <xdr:spPr bwMode="auto">
        <a:xfrm>
          <a:off x="5487458" y="9638241"/>
          <a:ext cx="133350" cy="138642"/>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8</xdr:col>
      <xdr:colOff>123825</xdr:colOff>
      <xdr:row>1</xdr:row>
      <xdr:rowOff>28575</xdr:rowOff>
    </xdr:from>
    <xdr:ext cx="133350" cy="133350"/>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000625" y="190500"/>
          <a:ext cx="133350" cy="13335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showGridLines="0" tabSelected="1" zoomScaleNormal="100" workbookViewId="0"/>
  </sheetViews>
  <sheetFormatPr defaultColWidth="9.1796875" defaultRowHeight="12.5" x14ac:dyDescent="0.25"/>
  <cols>
    <col min="1" max="1" width="11" style="58" customWidth="1"/>
    <col min="2" max="2" width="3.453125" style="58" customWidth="1"/>
    <col min="3" max="3" width="71.453125" style="58" customWidth="1"/>
    <col min="4" max="4" width="1.54296875" style="58" customWidth="1"/>
    <col min="5" max="5" width="1.1796875" style="58" customWidth="1"/>
    <col min="6" max="16384" width="9.1796875" style="58"/>
  </cols>
  <sheetData>
    <row r="1" spans="1:5" ht="16" customHeight="1" x14ac:dyDescent="0.25">
      <c r="A1" s="84" t="s">
        <v>0</v>
      </c>
      <c r="B1" s="57"/>
      <c r="C1" s="57"/>
    </row>
    <row r="2" spans="1:5" ht="16" customHeight="1" x14ac:dyDescent="0.25">
      <c r="A2" s="59" t="s">
        <v>1</v>
      </c>
      <c r="B2" s="59"/>
      <c r="C2" s="60"/>
      <c r="D2" s="61"/>
      <c r="E2" s="61"/>
    </row>
    <row r="3" spans="1:5" ht="16" customHeight="1" x14ac:dyDescent="0.25">
      <c r="A3" s="60"/>
      <c r="B3" s="60"/>
      <c r="C3" s="60"/>
      <c r="D3" s="61"/>
      <c r="E3" s="61"/>
    </row>
    <row r="4" spans="1:5" s="63" customFormat="1" ht="16" customHeight="1" x14ac:dyDescent="0.25">
      <c r="A4" s="60" t="s">
        <v>2</v>
      </c>
      <c r="B4" s="60"/>
      <c r="C4" s="38" t="s">
        <v>3</v>
      </c>
      <c r="D4" s="62"/>
      <c r="E4" s="62"/>
    </row>
    <row r="5" spans="1:5" s="63" customFormat="1" ht="16" customHeight="1" x14ac:dyDescent="0.25">
      <c r="A5" s="60" t="s">
        <v>4</v>
      </c>
      <c r="B5" s="60"/>
      <c r="C5" s="38" t="s">
        <v>5</v>
      </c>
      <c r="D5" s="62"/>
      <c r="E5" s="62"/>
    </row>
    <row r="6" spans="1:5" s="63" customFormat="1" ht="16" customHeight="1" x14ac:dyDescent="0.25">
      <c r="A6" s="60" t="s">
        <v>6</v>
      </c>
      <c r="B6" s="60"/>
      <c r="C6" s="38" t="s">
        <v>7</v>
      </c>
      <c r="D6" s="62"/>
      <c r="E6" s="62"/>
    </row>
    <row r="7" spans="1:5" s="63" customFormat="1" ht="16" customHeight="1" x14ac:dyDescent="0.25">
      <c r="A7" s="60" t="s">
        <v>8</v>
      </c>
      <c r="B7" s="60"/>
      <c r="C7" s="38" t="s">
        <v>9</v>
      </c>
      <c r="D7" s="62"/>
      <c r="E7" s="62"/>
    </row>
    <row r="8" spans="1:5" s="63" customFormat="1" ht="16" customHeight="1" x14ac:dyDescent="0.25">
      <c r="A8" s="60" t="s">
        <v>10</v>
      </c>
      <c r="B8" s="64"/>
      <c r="C8" s="38" t="s">
        <v>11</v>
      </c>
      <c r="D8" s="62"/>
      <c r="E8" s="62"/>
    </row>
    <row r="9" spans="1:5" s="63" customFormat="1" ht="16" customHeight="1" x14ac:dyDescent="0.25">
      <c r="A9" s="60" t="s">
        <v>12</v>
      </c>
      <c r="B9" s="60"/>
      <c r="C9" s="38" t="s">
        <v>13</v>
      </c>
      <c r="D9" s="62"/>
      <c r="E9" s="62"/>
    </row>
    <row r="10" spans="1:5" s="63" customFormat="1" ht="16" customHeight="1" x14ac:dyDescent="0.25">
      <c r="A10" s="60" t="s">
        <v>14</v>
      </c>
      <c r="B10" s="60"/>
      <c r="C10" s="38" t="s">
        <v>15</v>
      </c>
      <c r="D10" s="62"/>
      <c r="E10" s="62"/>
    </row>
    <row r="11" spans="1:5" s="63" customFormat="1" ht="16" customHeight="1" x14ac:dyDescent="0.25">
      <c r="A11" s="60"/>
      <c r="B11" s="60"/>
      <c r="C11" s="60"/>
      <c r="D11" s="62"/>
      <c r="E11" s="62"/>
    </row>
    <row r="12" spans="1:5" s="63" customFormat="1" ht="16" customHeight="1" x14ac:dyDescent="0.25">
      <c r="A12" s="60"/>
      <c r="B12" s="60"/>
      <c r="C12" s="60"/>
      <c r="D12" s="62"/>
      <c r="E12" s="62"/>
    </row>
    <row r="13" spans="1:5" s="67" customFormat="1" ht="109.5" customHeight="1" x14ac:dyDescent="0.25">
      <c r="A13" s="65" t="s">
        <v>16</v>
      </c>
      <c r="B13" s="65"/>
      <c r="C13" s="65" t="s">
        <v>17</v>
      </c>
      <c r="D13" s="66"/>
      <c r="E13" s="66"/>
    </row>
    <row r="14" spans="1:5" ht="16" customHeight="1" x14ac:dyDescent="0.25">
      <c r="A14" s="61"/>
      <c r="B14" s="61"/>
      <c r="C14" s="61"/>
      <c r="D14" s="61"/>
      <c r="E14" s="61"/>
    </row>
    <row r="15" spans="1:5" ht="16" customHeight="1" x14ac:dyDescent="0.25">
      <c r="A15" s="61"/>
      <c r="B15" s="61"/>
      <c r="C15" s="61"/>
      <c r="D15" s="61"/>
      <c r="E15" s="61"/>
    </row>
    <row r="16" spans="1:5" ht="16" customHeight="1" x14ac:dyDescent="0.25">
      <c r="A16" s="61"/>
      <c r="B16" s="61"/>
      <c r="C16" s="61"/>
      <c r="D16" s="61"/>
      <c r="E16" s="61"/>
    </row>
    <row r="17" spans="1:5" ht="16" customHeight="1" x14ac:dyDescent="0.25">
      <c r="A17" s="61"/>
      <c r="B17" s="61"/>
      <c r="C17" s="61"/>
      <c r="D17" s="61"/>
      <c r="E17" s="61"/>
    </row>
    <row r="18" spans="1:5" x14ac:dyDescent="0.25">
      <c r="A18" s="61"/>
      <c r="B18" s="61"/>
      <c r="C18" s="61"/>
      <c r="D18" s="61"/>
      <c r="E18" s="61"/>
    </row>
    <row r="19" spans="1:5" x14ac:dyDescent="0.25">
      <c r="A19" s="61"/>
      <c r="B19" s="61"/>
      <c r="C19" s="61"/>
      <c r="D19" s="61"/>
      <c r="E19" s="61"/>
    </row>
    <row r="20" spans="1:5" x14ac:dyDescent="0.25">
      <c r="B20" s="64"/>
      <c r="C20" s="68"/>
    </row>
  </sheetData>
  <hyperlinks>
    <hyperlink ref="C4" location="'6-1'!A1" display="De gezamenlijke werkmiddelen van de banken" xr:uid="{00000000-0004-0000-0000-000000000000}"/>
    <hyperlink ref="C5" location="'6-2'!A1" display="Structurele evolutie van de werkmiddelen en van de cliëntendeposito's van de banken" xr:uid="{00000000-0004-0000-0000-000001000000}"/>
    <hyperlink ref="C6" location="'6-3'!A1" display="Samenstelling van de cliëntendeposito's van de banken naar vorm" xr:uid="{00000000-0004-0000-0000-000002000000}"/>
    <hyperlink ref="C8" location="'6-5'!A1" display="Opsplitsing van in België ingezamelde cliëntendeposito's naar deposanten" xr:uid="{00000000-0004-0000-0000-000003000000}"/>
    <hyperlink ref="C9" location="'6-6'!A1" display="Evolutie en belang van de interbankverrichtingen" xr:uid="{00000000-0004-0000-0000-000004000000}"/>
    <hyperlink ref="C10" location="'6-7'!A1" display="Samenstelling van de interbankverrichtingen, naar munt en geografisch" xr:uid="{00000000-0004-0000-0000-000005000000}"/>
    <hyperlink ref="C7" location="'6-4'!A1" display="Samenstelling van de cliëntendeposito's van de banken naar munt en geografisch" xr:uid="{00000000-0004-0000-0000-000006000000}"/>
  </hyperlinks>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3"/>
  <sheetViews>
    <sheetView showGridLines="0" zoomScaleNormal="100" workbookViewId="0"/>
  </sheetViews>
  <sheetFormatPr defaultColWidth="9.1796875" defaultRowHeight="12.5" x14ac:dyDescent="0.25"/>
  <cols>
    <col min="1" max="1" width="10" style="70" customWidth="1"/>
    <col min="2" max="8" width="9.1796875" style="70"/>
    <col min="9" max="9" width="5.453125" style="70" customWidth="1"/>
    <col min="10" max="10" width="1.453125" style="70" customWidth="1"/>
    <col min="11" max="16384" width="9.1796875" style="70"/>
  </cols>
  <sheetData>
    <row r="1" spans="1:9" ht="16" customHeight="1" x14ac:dyDescent="0.25"/>
    <row r="2" spans="1:9" ht="16" customHeight="1" x14ac:dyDescent="0.25">
      <c r="A2" s="75" t="s">
        <v>167</v>
      </c>
      <c r="B2" s="71"/>
      <c r="C2" s="71"/>
      <c r="D2" s="71"/>
      <c r="E2" s="71"/>
    </row>
    <row r="3" spans="1:9" ht="16" customHeight="1" x14ac:dyDescent="0.25">
      <c r="A3" s="71"/>
      <c r="B3" s="71"/>
      <c r="C3" s="71"/>
      <c r="D3" s="71"/>
      <c r="E3" s="71"/>
    </row>
    <row r="4" spans="1:9" ht="16" customHeight="1" x14ac:dyDescent="0.25">
      <c r="A4" s="74" t="s">
        <v>168</v>
      </c>
      <c r="B4" s="73" t="s">
        <v>169</v>
      </c>
      <c r="C4" s="73"/>
      <c r="D4" s="73"/>
      <c r="E4" s="73"/>
      <c r="F4" s="73"/>
      <c r="G4" s="73"/>
      <c r="H4" s="73"/>
      <c r="I4" s="73"/>
    </row>
    <row r="5" spans="1:9" ht="16" customHeight="1" x14ac:dyDescent="0.25">
      <c r="A5" s="74" t="s">
        <v>170</v>
      </c>
      <c r="B5" s="73" t="s">
        <v>171</v>
      </c>
      <c r="C5" s="73"/>
      <c r="D5" s="73"/>
      <c r="E5" s="73"/>
      <c r="F5" s="73"/>
      <c r="G5" s="73"/>
      <c r="H5" s="73"/>
      <c r="I5" s="73"/>
    </row>
    <row r="6" spans="1:9" ht="16" customHeight="1" x14ac:dyDescent="0.25">
      <c r="A6" s="74" t="s">
        <v>172</v>
      </c>
      <c r="B6" s="73" t="s">
        <v>173</v>
      </c>
      <c r="C6" s="73"/>
      <c r="D6" s="73"/>
      <c r="E6" s="73"/>
      <c r="F6" s="73"/>
      <c r="G6" s="73"/>
      <c r="H6" s="73"/>
      <c r="I6" s="73"/>
    </row>
    <row r="7" spans="1:9" ht="16" customHeight="1" x14ac:dyDescent="0.25">
      <c r="A7" s="74" t="s">
        <v>174</v>
      </c>
      <c r="B7" s="73" t="s">
        <v>175</v>
      </c>
      <c r="C7" s="73"/>
      <c r="D7" s="73"/>
      <c r="E7" s="73"/>
      <c r="F7" s="73"/>
      <c r="G7" s="73"/>
      <c r="H7" s="73"/>
      <c r="I7" s="73"/>
    </row>
    <row r="8" spans="1:9" ht="16" customHeight="1" x14ac:dyDescent="0.25">
      <c r="A8" s="74" t="s">
        <v>176</v>
      </c>
      <c r="B8" s="73" t="s">
        <v>177</v>
      </c>
      <c r="C8" s="73"/>
      <c r="D8" s="73"/>
      <c r="E8" s="73"/>
      <c r="F8" s="73"/>
      <c r="G8" s="73"/>
      <c r="H8" s="73"/>
      <c r="I8" s="73"/>
    </row>
    <row r="9" spans="1:9" ht="16" customHeight="1" x14ac:dyDescent="0.25">
      <c r="A9" s="74" t="s">
        <v>178</v>
      </c>
      <c r="B9" s="73" t="s">
        <v>179</v>
      </c>
      <c r="C9" s="73"/>
      <c r="D9" s="73"/>
      <c r="E9" s="73"/>
      <c r="F9" s="73"/>
      <c r="G9" s="73"/>
      <c r="H9" s="73"/>
      <c r="I9" s="73"/>
    </row>
    <row r="10" spans="1:9" ht="16" customHeight="1" x14ac:dyDescent="0.25">
      <c r="A10" s="74" t="s">
        <v>180</v>
      </c>
      <c r="B10" s="73" t="s">
        <v>181</v>
      </c>
      <c r="C10" s="73"/>
      <c r="D10" s="73"/>
      <c r="E10" s="73"/>
      <c r="F10" s="73"/>
      <c r="G10" s="73"/>
      <c r="H10" s="73"/>
      <c r="I10" s="73"/>
    </row>
    <row r="11" spans="1:9" ht="16" customHeight="1" x14ac:dyDescent="0.25">
      <c r="A11" s="74" t="s">
        <v>182</v>
      </c>
      <c r="B11" s="73" t="s">
        <v>183</v>
      </c>
      <c r="C11" s="73"/>
      <c r="D11" s="73"/>
      <c r="E11" s="73"/>
      <c r="F11" s="73"/>
      <c r="G11" s="73"/>
      <c r="H11" s="73"/>
      <c r="I11" s="73"/>
    </row>
    <row r="12" spans="1:9" ht="16" customHeight="1" x14ac:dyDescent="0.25">
      <c r="A12" s="74" t="s">
        <v>184</v>
      </c>
      <c r="B12" s="73" t="s">
        <v>185</v>
      </c>
      <c r="C12" s="73"/>
      <c r="D12" s="73"/>
      <c r="E12" s="73"/>
      <c r="F12" s="73"/>
      <c r="G12" s="73"/>
      <c r="H12" s="73"/>
      <c r="I12" s="73"/>
    </row>
    <row r="13" spans="1:9" ht="16" customHeight="1" x14ac:dyDescent="0.25">
      <c r="A13" s="74" t="s">
        <v>186</v>
      </c>
      <c r="B13" s="73" t="s">
        <v>187</v>
      </c>
      <c r="C13" s="73"/>
      <c r="D13" s="73"/>
      <c r="E13" s="73"/>
      <c r="F13" s="73"/>
      <c r="G13" s="73"/>
      <c r="H13" s="73"/>
      <c r="I13" s="73"/>
    </row>
    <row r="14" spans="1:9" ht="16" customHeight="1" x14ac:dyDescent="0.25">
      <c r="A14" s="74" t="s">
        <v>188</v>
      </c>
      <c r="B14" s="73" t="s">
        <v>189</v>
      </c>
      <c r="C14" s="73"/>
      <c r="D14" s="73"/>
      <c r="E14" s="73"/>
      <c r="F14" s="73"/>
      <c r="G14" s="73"/>
      <c r="H14" s="73"/>
      <c r="I14" s="73"/>
    </row>
    <row r="15" spans="1:9" ht="16" customHeight="1" x14ac:dyDescent="0.25">
      <c r="A15" s="74" t="s">
        <v>190</v>
      </c>
      <c r="B15" s="73" t="s">
        <v>191</v>
      </c>
      <c r="C15" s="73"/>
      <c r="D15" s="73"/>
      <c r="E15" s="73"/>
      <c r="F15" s="73"/>
      <c r="G15" s="73"/>
      <c r="H15" s="73"/>
      <c r="I15" s="73"/>
    </row>
    <row r="16" spans="1:9" ht="16" customHeight="1" x14ac:dyDescent="0.25">
      <c r="A16" s="74" t="s">
        <v>192</v>
      </c>
      <c r="B16" s="73" t="s">
        <v>193</v>
      </c>
      <c r="C16" s="73"/>
      <c r="D16" s="73"/>
      <c r="E16" s="73"/>
      <c r="F16" s="73"/>
      <c r="G16" s="73"/>
      <c r="H16" s="73"/>
      <c r="I16" s="73"/>
    </row>
    <row r="17" spans="1:9" ht="16" customHeight="1" x14ac:dyDescent="0.25">
      <c r="A17" s="74" t="s">
        <v>194</v>
      </c>
      <c r="B17" s="73" t="s">
        <v>195</v>
      </c>
      <c r="C17" s="73"/>
      <c r="D17" s="73"/>
      <c r="E17" s="73"/>
      <c r="F17" s="73"/>
      <c r="G17" s="73"/>
      <c r="H17" s="73"/>
      <c r="I17" s="73"/>
    </row>
    <row r="18" spans="1:9" ht="16" customHeight="1" x14ac:dyDescent="0.25">
      <c r="A18" s="74" t="s">
        <v>196</v>
      </c>
      <c r="B18" s="73" t="s">
        <v>197</v>
      </c>
      <c r="C18" s="73"/>
      <c r="D18" s="73"/>
      <c r="E18" s="73"/>
      <c r="F18" s="73"/>
      <c r="G18" s="73"/>
      <c r="H18" s="73"/>
      <c r="I18" s="73"/>
    </row>
    <row r="19" spans="1:9" ht="16" customHeight="1" x14ac:dyDescent="0.25">
      <c r="A19" s="74" t="s">
        <v>198</v>
      </c>
      <c r="B19" s="73" t="s">
        <v>199</v>
      </c>
      <c r="C19" s="73"/>
      <c r="D19" s="73"/>
      <c r="E19" s="73"/>
      <c r="F19" s="73"/>
      <c r="G19" s="73"/>
      <c r="H19" s="73"/>
      <c r="I19" s="73"/>
    </row>
    <row r="20" spans="1:9" ht="16" customHeight="1" x14ac:dyDescent="0.25">
      <c r="A20" s="74" t="s">
        <v>200</v>
      </c>
      <c r="B20" s="73" t="s">
        <v>201</v>
      </c>
      <c r="C20" s="73"/>
      <c r="D20" s="73"/>
      <c r="E20" s="73"/>
      <c r="F20" s="73"/>
      <c r="G20" s="73"/>
      <c r="H20" s="73"/>
      <c r="I20" s="73"/>
    </row>
    <row r="21" spans="1:9" ht="16" customHeight="1" x14ac:dyDescent="0.25">
      <c r="A21" s="74" t="s">
        <v>202</v>
      </c>
      <c r="B21" s="73" t="s">
        <v>203</v>
      </c>
      <c r="C21" s="73"/>
      <c r="D21" s="73"/>
      <c r="E21" s="73"/>
      <c r="F21" s="73"/>
      <c r="G21" s="73"/>
      <c r="H21" s="73"/>
      <c r="I21" s="73"/>
    </row>
    <row r="22" spans="1:9" ht="16" customHeight="1" x14ac:dyDescent="0.25">
      <c r="A22" s="74" t="s">
        <v>204</v>
      </c>
      <c r="B22" s="73" t="s">
        <v>205</v>
      </c>
      <c r="C22" s="73"/>
      <c r="D22" s="73"/>
      <c r="E22" s="73"/>
      <c r="F22" s="73"/>
      <c r="G22" s="73"/>
      <c r="H22" s="73"/>
      <c r="I22" s="73"/>
    </row>
    <row r="23" spans="1:9" ht="16" customHeight="1" x14ac:dyDescent="0.25">
      <c r="A23" s="71"/>
      <c r="B23" s="71"/>
      <c r="C23" s="71"/>
      <c r="D23" s="71"/>
      <c r="E23" s="71"/>
    </row>
    <row r="24" spans="1:9" ht="16" customHeight="1" x14ac:dyDescent="0.25">
      <c r="A24" s="71"/>
      <c r="B24" s="71"/>
      <c r="C24" s="71"/>
      <c r="D24" s="71"/>
      <c r="E24" s="71"/>
    </row>
    <row r="25" spans="1:9" ht="16" customHeight="1" x14ac:dyDescent="0.25">
      <c r="A25" s="72" t="s">
        <v>206</v>
      </c>
      <c r="B25" s="71"/>
      <c r="C25" s="71"/>
      <c r="D25" s="71"/>
      <c r="E25" s="71"/>
    </row>
    <row r="26" spans="1:9" ht="16" customHeight="1" x14ac:dyDescent="0.25">
      <c r="A26" s="71"/>
      <c r="B26" s="71"/>
      <c r="C26" s="71"/>
      <c r="D26" s="71"/>
      <c r="E26" s="71"/>
    </row>
    <row r="27" spans="1:9" ht="16" customHeight="1" x14ac:dyDescent="0.25">
      <c r="A27" s="72" t="s">
        <v>207</v>
      </c>
      <c r="B27" s="71" t="s">
        <v>208</v>
      </c>
      <c r="C27" s="71"/>
      <c r="D27" s="71"/>
      <c r="E27" s="71"/>
    </row>
    <row r="28" spans="1:9" ht="16" customHeight="1" x14ac:dyDescent="0.25">
      <c r="A28" s="72" t="s">
        <v>209</v>
      </c>
      <c r="B28" s="71" t="s">
        <v>210</v>
      </c>
      <c r="C28" s="71"/>
      <c r="D28" s="71"/>
      <c r="E28" s="71"/>
    </row>
    <row r="29" spans="1:9" ht="16" customHeight="1" x14ac:dyDescent="0.25"/>
    <row r="30" spans="1:9" ht="44.15" customHeight="1" x14ac:dyDescent="0.25"/>
    <row r="31" spans="1:9" ht="16" customHeight="1" x14ac:dyDescent="0.25"/>
    <row r="32" spans="1:9" ht="16" customHeight="1" x14ac:dyDescent="0.25"/>
    <row r="33" ht="16" customHeight="1" x14ac:dyDescent="0.25"/>
  </sheetData>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3"/>
  <sheetViews>
    <sheetView showGridLines="0" zoomScaleNormal="100" workbookViewId="0"/>
  </sheetViews>
  <sheetFormatPr defaultColWidth="8.81640625" defaultRowHeight="12.5" x14ac:dyDescent="0.25"/>
  <cols>
    <col min="1" max="1" width="2.54296875" style="2" customWidth="1"/>
    <col min="2" max="2" width="29.54296875" style="2" customWidth="1"/>
    <col min="3" max="4" width="8.54296875" style="2" customWidth="1"/>
    <col min="5" max="8" width="9" style="2" bestFit="1" customWidth="1"/>
    <col min="9" max="10" width="9" style="2" customWidth="1"/>
    <col min="11" max="16384" width="8.81640625" style="2"/>
  </cols>
  <sheetData>
    <row r="1" spans="1:10" ht="16" customHeight="1" x14ac:dyDescent="0.25">
      <c r="A1" s="85"/>
      <c r="B1" s="86" t="s">
        <v>18</v>
      </c>
      <c r="C1" s="85"/>
      <c r="D1" s="85"/>
      <c r="E1" s="85"/>
      <c r="F1" s="1"/>
      <c r="G1" s="1"/>
      <c r="H1" s="1"/>
      <c r="I1" s="1"/>
      <c r="J1" s="1"/>
    </row>
    <row r="2" spans="1:10" ht="16" customHeight="1" x14ac:dyDescent="0.25">
      <c r="A2" s="85"/>
      <c r="B2" s="87" t="s">
        <v>3</v>
      </c>
      <c r="C2" s="85"/>
      <c r="D2" s="85"/>
      <c r="E2" s="85"/>
      <c r="F2" s="1"/>
      <c r="G2" s="1"/>
      <c r="H2" s="1"/>
      <c r="I2" s="1"/>
      <c r="J2" s="1"/>
    </row>
    <row r="3" spans="1:10" ht="16" customHeight="1" x14ac:dyDescent="0.25">
      <c r="A3" s="1"/>
      <c r="B3" s="33"/>
      <c r="C3" s="1"/>
      <c r="D3" s="1"/>
      <c r="E3" s="1"/>
      <c r="F3" s="1"/>
      <c r="G3" s="1"/>
      <c r="H3" s="1"/>
      <c r="I3" s="1"/>
      <c r="J3" s="1"/>
    </row>
    <row r="4" spans="1:10" ht="22" customHeight="1" x14ac:dyDescent="0.25">
      <c r="A4" s="1"/>
      <c r="B4" s="88" t="s">
        <v>19</v>
      </c>
      <c r="C4" s="89">
        <v>1993</v>
      </c>
      <c r="D4" s="89">
        <v>2000</v>
      </c>
      <c r="E4" s="89">
        <v>2005</v>
      </c>
      <c r="F4" s="89">
        <v>2010</v>
      </c>
      <c r="G4" s="89">
        <v>2015</v>
      </c>
      <c r="H4" s="90">
        <v>2020</v>
      </c>
      <c r="I4" s="90">
        <v>2022</v>
      </c>
      <c r="J4" s="90">
        <v>2023</v>
      </c>
    </row>
    <row r="5" spans="1:10" s="1" customFormat="1" ht="20.149999999999999" customHeight="1" x14ac:dyDescent="0.25">
      <c r="A5" s="34"/>
      <c r="B5" s="91" t="s">
        <v>20</v>
      </c>
      <c r="C5" s="97" t="s">
        <v>21</v>
      </c>
      <c r="D5" s="97"/>
      <c r="E5" s="97"/>
      <c r="F5" s="97"/>
      <c r="G5" s="97"/>
      <c r="H5" s="98"/>
      <c r="I5" s="98"/>
      <c r="J5" s="98"/>
    </row>
    <row r="6" spans="1:10" ht="16" customHeight="1" x14ac:dyDescent="0.25">
      <c r="A6" s="33"/>
      <c r="B6" s="92" t="s">
        <v>22</v>
      </c>
      <c r="C6" s="99">
        <v>540.64</v>
      </c>
      <c r="D6" s="99">
        <v>723.3</v>
      </c>
      <c r="E6" s="100">
        <v>1065.7</v>
      </c>
      <c r="F6" s="100">
        <v>1077.5591260000001</v>
      </c>
      <c r="G6" s="100">
        <v>1015.2420480000001</v>
      </c>
      <c r="H6" s="100">
        <v>1031.1809920000001</v>
      </c>
      <c r="I6" s="100">
        <v>1174.8624910000001</v>
      </c>
      <c r="J6" s="100">
        <v>1190.5213190000002</v>
      </c>
    </row>
    <row r="7" spans="1:10" ht="16" customHeight="1" x14ac:dyDescent="0.25">
      <c r="A7" s="33"/>
      <c r="B7" s="93" t="s">
        <v>23</v>
      </c>
      <c r="C7" s="101">
        <v>283.77999999999997</v>
      </c>
      <c r="D7" s="101">
        <v>375.1</v>
      </c>
      <c r="E7" s="102">
        <v>473.7</v>
      </c>
      <c r="F7" s="102">
        <v>596.9</v>
      </c>
      <c r="G7" s="102">
        <v>694.62922400000002</v>
      </c>
      <c r="H7" s="102">
        <v>760.89544699999999</v>
      </c>
      <c r="I7" s="102">
        <v>821.63851799999998</v>
      </c>
      <c r="J7" s="102">
        <v>817.540481</v>
      </c>
    </row>
    <row r="8" spans="1:10" ht="16" customHeight="1" x14ac:dyDescent="0.25">
      <c r="A8" s="33"/>
      <c r="B8" s="93" t="s">
        <v>24</v>
      </c>
      <c r="C8" s="101">
        <v>223.73</v>
      </c>
      <c r="D8" s="101">
        <v>261.5</v>
      </c>
      <c r="E8" s="102">
        <v>412.1</v>
      </c>
      <c r="F8" s="102">
        <v>258.78679599999998</v>
      </c>
      <c r="G8" s="102">
        <v>147.023088</v>
      </c>
      <c r="H8" s="102">
        <v>214.29411500000001</v>
      </c>
      <c r="I8" s="102">
        <v>279.68536899999998</v>
      </c>
      <c r="J8" s="102">
        <v>302.64674000000002</v>
      </c>
    </row>
    <row r="9" spans="1:10" ht="16" customHeight="1" x14ac:dyDescent="0.25">
      <c r="A9" s="33"/>
      <c r="B9" s="93" t="s">
        <v>25</v>
      </c>
      <c r="C9" s="101">
        <v>33.130000000000003</v>
      </c>
      <c r="D9" s="101">
        <v>86.699999999999932</v>
      </c>
      <c r="E9" s="102">
        <v>179.9</v>
      </c>
      <c r="F9" s="102">
        <v>221.87233000000001</v>
      </c>
      <c r="G9" s="102">
        <v>173.58973599999999</v>
      </c>
      <c r="H9" s="102">
        <v>55.991430000000001</v>
      </c>
      <c r="I9" s="102">
        <v>73.538604000000007</v>
      </c>
      <c r="J9" s="102">
        <v>70.334097999999997</v>
      </c>
    </row>
    <row r="10" spans="1:10" ht="16" customHeight="1" x14ac:dyDescent="0.25">
      <c r="A10" s="33"/>
      <c r="B10" s="92" t="s">
        <v>26</v>
      </c>
      <c r="C10" s="99">
        <v>22.3</v>
      </c>
      <c r="D10" s="99">
        <v>55.1</v>
      </c>
      <c r="E10" s="100">
        <v>57.7</v>
      </c>
      <c r="F10" s="100">
        <v>85.9</v>
      </c>
      <c r="G10" s="100">
        <v>75.731913000000006</v>
      </c>
      <c r="H10" s="100">
        <v>97.004009999999994</v>
      </c>
      <c r="I10" s="100">
        <v>102.36395400000001</v>
      </c>
      <c r="J10" s="100">
        <v>111.62132</v>
      </c>
    </row>
    <row r="11" spans="1:10" ht="16" customHeight="1" x14ac:dyDescent="0.25">
      <c r="A11" s="33"/>
      <c r="B11" s="93" t="s">
        <v>27</v>
      </c>
      <c r="C11" s="101">
        <v>15.36</v>
      </c>
      <c r="D11" s="101">
        <v>32.1</v>
      </c>
      <c r="E11" s="102">
        <v>34.5</v>
      </c>
      <c r="F11" s="102">
        <v>54.6</v>
      </c>
      <c r="G11" s="102">
        <v>60.414434</v>
      </c>
      <c r="H11" s="102">
        <v>76.784741999999994</v>
      </c>
      <c r="I11" s="102">
        <v>75.967866000000001</v>
      </c>
      <c r="J11" s="102">
        <v>78.930079000000006</v>
      </c>
    </row>
    <row r="12" spans="1:10" ht="16" customHeight="1" x14ac:dyDescent="0.25">
      <c r="A12" s="33"/>
      <c r="B12" s="93" t="s">
        <v>28</v>
      </c>
      <c r="C12" s="101">
        <v>6.94</v>
      </c>
      <c r="D12" s="101">
        <v>23</v>
      </c>
      <c r="E12" s="102">
        <v>23.2</v>
      </c>
      <c r="F12" s="102">
        <v>31.3</v>
      </c>
      <c r="G12" s="102">
        <v>15.317479000000001</v>
      </c>
      <c r="H12" s="102">
        <v>20.219268</v>
      </c>
      <c r="I12" s="102">
        <v>26.396087999999999</v>
      </c>
      <c r="J12" s="102">
        <v>32.691240999999998</v>
      </c>
    </row>
    <row r="13" spans="1:10" ht="20.149999999999999" customHeight="1" x14ac:dyDescent="0.25">
      <c r="A13" s="33"/>
      <c r="B13" s="94" t="s">
        <v>29</v>
      </c>
      <c r="C13" s="95">
        <v>562.94000000000005</v>
      </c>
      <c r="D13" s="95">
        <v>778.4</v>
      </c>
      <c r="E13" s="96">
        <v>1123.4000000000001</v>
      </c>
      <c r="F13" s="96">
        <v>1163.4591260000002</v>
      </c>
      <c r="G13" s="96">
        <v>1090.9739610000001</v>
      </c>
      <c r="H13" s="96">
        <v>1128.1850020000002</v>
      </c>
      <c r="I13" s="96">
        <v>1277.226439</v>
      </c>
      <c r="J13" s="96">
        <v>1302.142648</v>
      </c>
    </row>
    <row r="14" spans="1:10" ht="20.149999999999999" customHeight="1" x14ac:dyDescent="0.25">
      <c r="A14" s="34"/>
      <c r="B14" s="91" t="s">
        <v>30</v>
      </c>
      <c r="C14" s="99"/>
      <c r="D14" s="99"/>
      <c r="E14" s="100"/>
      <c r="F14" s="100"/>
      <c r="G14" s="100"/>
      <c r="H14" s="100"/>
      <c r="I14" s="100"/>
      <c r="J14" s="100"/>
    </row>
    <row r="15" spans="1:10" ht="16" customHeight="1" x14ac:dyDescent="0.25">
      <c r="A15" s="1"/>
      <c r="B15" s="92" t="s">
        <v>22</v>
      </c>
      <c r="C15" s="99">
        <v>96</v>
      </c>
      <c r="D15" s="99">
        <v>92.92137718396711</v>
      </c>
      <c r="E15" s="103">
        <v>94.9</v>
      </c>
      <c r="F15" s="103">
        <v>92.614564525836144</v>
      </c>
      <c r="G15" s="103">
        <v>93.058320756749936</v>
      </c>
      <c r="H15" s="103">
        <v>91.40176391034845</v>
      </c>
      <c r="I15" s="103">
        <v>91.985450279267198</v>
      </c>
      <c r="J15" s="103">
        <v>91.427872424619352</v>
      </c>
    </row>
    <row r="16" spans="1:10" ht="16" customHeight="1" x14ac:dyDescent="0.25">
      <c r="A16" s="1"/>
      <c r="B16" s="93" t="s">
        <v>23</v>
      </c>
      <c r="C16" s="101">
        <v>50.410345685152933</v>
      </c>
      <c r="D16" s="101">
        <v>48.188591983556016</v>
      </c>
      <c r="E16" s="104">
        <v>42.166636994837098</v>
      </c>
      <c r="F16" s="104">
        <v>51.303908032605861</v>
      </c>
      <c r="G16" s="104">
        <v>63.670559411270858</v>
      </c>
      <c r="H16" s="104">
        <v>67.44420867598096</v>
      </c>
      <c r="I16" s="103">
        <v>64.329902115344481</v>
      </c>
      <c r="J16" s="103">
        <v>62.784248888221647</v>
      </c>
    </row>
    <row r="17" spans="1:10" ht="16" customHeight="1" x14ac:dyDescent="0.25">
      <c r="A17" s="1"/>
      <c r="B17" s="93" t="s">
        <v>24</v>
      </c>
      <c r="C17" s="101">
        <v>39.743134259423734</v>
      </c>
      <c r="D17" s="101">
        <v>33.594552929085303</v>
      </c>
      <c r="E17" s="104">
        <v>36.683282891223072</v>
      </c>
      <c r="F17" s="104">
        <v>22.242878173960015</v>
      </c>
      <c r="G17" s="104">
        <v>13.476315041033319</v>
      </c>
      <c r="H17" s="104">
        <v>18.994589949353003</v>
      </c>
      <c r="I17" s="103">
        <v>21.897868730229124</v>
      </c>
      <c r="J17" s="103">
        <v>23.242210864135679</v>
      </c>
    </row>
    <row r="18" spans="1:10" ht="16" customHeight="1" x14ac:dyDescent="0.25">
      <c r="A18" s="1"/>
      <c r="B18" s="93" t="s">
        <v>25</v>
      </c>
      <c r="C18" s="101">
        <v>5.8851742636870714</v>
      </c>
      <c r="D18" s="101">
        <v>11.138232271325787</v>
      </c>
      <c r="E18" s="104">
        <v>16.013886416236424</v>
      </c>
      <c r="F18" s="104">
        <v>19.070057988440237</v>
      </c>
      <c r="G18" s="104">
        <v>15.911446304445754</v>
      </c>
      <c r="H18" s="104">
        <v>4.9629652850144872</v>
      </c>
      <c r="I18" s="103">
        <v>5.7576794336935899</v>
      </c>
      <c r="J18" s="103">
        <v>5.4014126722620022</v>
      </c>
    </row>
    <row r="19" spans="1:10" ht="16" customHeight="1" x14ac:dyDescent="0.25">
      <c r="A19" s="1"/>
      <c r="B19" s="92" t="s">
        <v>26</v>
      </c>
      <c r="C19" s="99">
        <v>4</v>
      </c>
      <c r="D19" s="99">
        <v>7.0786228160328886</v>
      </c>
      <c r="E19" s="103">
        <v>5.1623870448241922</v>
      </c>
      <c r="F19" s="103">
        <v>7.3854354741638737</v>
      </c>
      <c r="G19" s="103">
        <v>6.9416792432500598</v>
      </c>
      <c r="H19" s="103">
        <v>8.5982360896515431</v>
      </c>
      <c r="I19" s="103">
        <v>8.0145501905007155</v>
      </c>
      <c r="J19" s="103">
        <v>8.5721268842121514</v>
      </c>
    </row>
    <row r="20" spans="1:10" ht="16" customHeight="1" x14ac:dyDescent="0.25">
      <c r="A20" s="1"/>
      <c r="B20" s="93" t="s">
        <v>27</v>
      </c>
      <c r="C20" s="101">
        <v>2.7</v>
      </c>
      <c r="D20" s="101">
        <v>4.1238437821171638</v>
      </c>
      <c r="E20" s="104">
        <v>3.0866958933524198</v>
      </c>
      <c r="F20" s="104">
        <v>4.6943513025535211</v>
      </c>
      <c r="G20" s="104">
        <v>5.5376604905055107</v>
      </c>
      <c r="H20" s="104">
        <v>6.8060417275428362</v>
      </c>
      <c r="I20" s="103">
        <v>5.9478776574245344</v>
      </c>
      <c r="J20" s="103">
        <v>6.0615539412084445</v>
      </c>
    </row>
    <row r="21" spans="1:10" ht="16" customHeight="1" x14ac:dyDescent="0.25">
      <c r="A21" s="1"/>
      <c r="B21" s="93" t="s">
        <v>28</v>
      </c>
      <c r="C21" s="101">
        <v>1.2</v>
      </c>
      <c r="D21" s="101">
        <v>2.9547790339157243</v>
      </c>
      <c r="E21" s="104">
        <v>2.0756911514717724</v>
      </c>
      <c r="F21" s="104">
        <v>2.6910841716103517</v>
      </c>
      <c r="G21" s="104">
        <v>1.4040187527445487</v>
      </c>
      <c r="H21" s="104">
        <v>1.7921943621087062</v>
      </c>
      <c r="I21" s="103">
        <v>2.0666725330761806</v>
      </c>
      <c r="J21" s="103">
        <v>2.5105729430037069</v>
      </c>
    </row>
    <row r="22" spans="1:10" ht="20.149999999999999" customHeight="1" x14ac:dyDescent="0.25">
      <c r="A22" s="1"/>
      <c r="B22" s="92" t="s">
        <v>29</v>
      </c>
      <c r="C22" s="105">
        <v>100</v>
      </c>
      <c r="D22" s="105">
        <v>100</v>
      </c>
      <c r="E22" s="106">
        <v>100</v>
      </c>
      <c r="F22" s="106">
        <v>100</v>
      </c>
      <c r="G22" s="106">
        <v>100</v>
      </c>
      <c r="H22" s="106">
        <v>100</v>
      </c>
      <c r="I22" s="106">
        <v>100</v>
      </c>
      <c r="J22" s="106">
        <v>100</v>
      </c>
    </row>
    <row r="23" spans="1:10" ht="16" customHeight="1" x14ac:dyDescent="0.25">
      <c r="A23" s="33"/>
      <c r="B23" s="33"/>
      <c r="C23" s="41"/>
      <c r="D23" s="41"/>
      <c r="E23" s="41"/>
      <c r="F23" s="41"/>
      <c r="G23" s="41"/>
      <c r="H23" s="41"/>
      <c r="I23" s="41"/>
      <c r="J23" s="41"/>
    </row>
    <row r="24" spans="1:10" ht="11.15" customHeight="1" x14ac:dyDescent="0.25">
      <c r="A24" s="42" t="s">
        <v>31</v>
      </c>
      <c r="B24" s="43"/>
      <c r="C24" s="33"/>
      <c r="D24" s="33"/>
      <c r="E24" s="33"/>
      <c r="F24" s="33"/>
      <c r="G24" s="33"/>
      <c r="H24" s="33"/>
      <c r="I24" s="33"/>
      <c r="J24" s="33"/>
    </row>
    <row r="25" spans="1:10" ht="11.15" customHeight="1" x14ac:dyDescent="0.25">
      <c r="A25" s="42" t="s">
        <v>211</v>
      </c>
      <c r="B25" s="43"/>
      <c r="C25" s="33"/>
      <c r="D25" s="33"/>
      <c r="E25" s="33"/>
      <c r="F25" s="33"/>
      <c r="G25" s="33"/>
      <c r="H25" s="33"/>
      <c r="I25" s="33"/>
      <c r="J25" s="33"/>
    </row>
    <row r="26" spans="1:10" ht="11.15" customHeight="1" x14ac:dyDescent="0.25">
      <c r="A26" s="44" t="s">
        <v>32</v>
      </c>
      <c r="B26" s="45" t="s">
        <v>33</v>
      </c>
      <c r="C26" s="33"/>
      <c r="D26" s="33"/>
      <c r="E26" s="33"/>
      <c r="F26" s="33"/>
      <c r="G26" s="33"/>
      <c r="H26" s="33"/>
      <c r="I26" s="33"/>
      <c r="J26" s="33"/>
    </row>
    <row r="27" spans="1:10" ht="22" customHeight="1" x14ac:dyDescent="0.25">
      <c r="A27" s="44" t="s">
        <v>34</v>
      </c>
      <c r="B27" s="161" t="s">
        <v>35</v>
      </c>
      <c r="C27" s="162"/>
      <c r="D27" s="162"/>
      <c r="E27" s="162"/>
      <c r="F27" s="162"/>
      <c r="G27" s="162"/>
      <c r="H27" s="162"/>
      <c r="I27" s="158"/>
      <c r="J27" s="158"/>
    </row>
    <row r="28" spans="1:10" ht="11.15" customHeight="1" x14ac:dyDescent="0.25">
      <c r="A28" s="44" t="s">
        <v>36</v>
      </c>
      <c r="B28" s="45" t="s">
        <v>37</v>
      </c>
      <c r="C28" s="46"/>
      <c r="D28" s="46"/>
      <c r="E28" s="46"/>
      <c r="F28" s="46"/>
      <c r="G28" s="46"/>
      <c r="H28" s="46"/>
      <c r="I28" s="46"/>
      <c r="J28" s="46"/>
    </row>
    <row r="29" spans="1:10" ht="11.15" customHeight="1" x14ac:dyDescent="0.25">
      <c r="A29" s="7"/>
      <c r="C29" s="1"/>
      <c r="D29" s="1"/>
      <c r="E29" s="1"/>
      <c r="F29" s="1"/>
      <c r="G29" s="1"/>
      <c r="H29" s="1"/>
      <c r="I29" s="1"/>
      <c r="J29" s="1"/>
    </row>
    <row r="30" spans="1:10" x14ac:dyDescent="0.25">
      <c r="A30" s="7"/>
      <c r="C30" s="1"/>
      <c r="D30" s="1"/>
      <c r="E30" s="1"/>
      <c r="F30" s="1"/>
      <c r="G30" s="1"/>
      <c r="H30" s="1"/>
      <c r="I30" s="1"/>
      <c r="J30" s="1"/>
    </row>
    <row r="31" spans="1:10" x14ac:dyDescent="0.25">
      <c r="A31" s="7"/>
      <c r="C31" s="1"/>
      <c r="D31" s="1"/>
      <c r="E31" s="1"/>
      <c r="F31" s="1"/>
      <c r="G31" s="1"/>
      <c r="H31" s="1"/>
      <c r="I31" s="1"/>
      <c r="J31" s="1"/>
    </row>
    <row r="32" spans="1:10" x14ac:dyDescent="0.25">
      <c r="A32" s="7"/>
      <c r="C32" s="1"/>
      <c r="D32" s="1"/>
      <c r="E32" s="1"/>
      <c r="F32" s="1"/>
      <c r="G32" s="1"/>
      <c r="H32" s="1"/>
      <c r="I32" s="1"/>
      <c r="J32" s="1"/>
    </row>
    <row r="33" spans="1:10" x14ac:dyDescent="0.25">
      <c r="A33" s="1"/>
      <c r="B33" s="1"/>
      <c r="C33" s="1"/>
      <c r="D33" s="1"/>
      <c r="E33" s="1"/>
      <c r="F33" s="1"/>
      <c r="G33" s="1"/>
      <c r="H33" s="1"/>
      <c r="I33" s="1"/>
      <c r="J33" s="1"/>
    </row>
    <row r="36" spans="1:10" ht="24" customHeight="1" x14ac:dyDescent="0.25"/>
    <row r="37" spans="1:10" ht="24" customHeight="1" x14ac:dyDescent="0.25"/>
    <row r="38" spans="1:10" ht="24" customHeight="1" x14ac:dyDescent="0.25"/>
    <row r="39" spans="1:10" ht="24" customHeight="1" x14ac:dyDescent="0.25"/>
    <row r="40" spans="1:10" ht="24" customHeight="1" x14ac:dyDescent="0.25"/>
    <row r="41" spans="1:10" ht="24" customHeight="1" x14ac:dyDescent="0.25"/>
    <row r="42" spans="1:10" ht="24" customHeight="1" x14ac:dyDescent="0.25"/>
    <row r="43" spans="1:10" ht="24" customHeight="1" x14ac:dyDescent="0.25"/>
  </sheetData>
  <mergeCells count="1">
    <mergeCell ref="B27:H27"/>
  </mergeCells>
  <phoneticPr fontId="13" type="noConversion"/>
  <pageMargins left="0.59055118110236227" right="0.59055118110236227" top="1.1811023622047245" bottom="0.78740157480314965" header="0.31496062992125984" footer="0.31496062992125984"/>
  <pageSetup paperSize="9" scale="76"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ignoredErrors>
    <ignoredError sqref="A26:A28" numberStoredAsText="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4"/>
  <sheetViews>
    <sheetView showGridLines="0" zoomScaleNormal="100" workbookViewId="0"/>
  </sheetViews>
  <sheetFormatPr defaultColWidth="8.81640625" defaultRowHeight="11.5" x14ac:dyDescent="0.25"/>
  <cols>
    <col min="1" max="1" width="2.54296875" style="1" customWidth="1"/>
    <col min="2" max="2" width="12.54296875" style="1" customWidth="1"/>
    <col min="3" max="4" width="14.54296875" style="1" customWidth="1"/>
    <col min="5" max="5" width="18.81640625" style="1" customWidth="1"/>
    <col min="6" max="6" width="1.1796875" style="1" customWidth="1"/>
    <col min="7" max="7" width="10.54296875" style="1" bestFit="1" customWidth="1"/>
    <col min="8" max="8" width="10.1796875" style="1" bestFit="1" customWidth="1"/>
    <col min="9" max="16384" width="8.81640625" style="1"/>
  </cols>
  <sheetData>
    <row r="1" spans="1:5" ht="16" customHeight="1" x14ac:dyDescent="0.25">
      <c r="A1" s="85"/>
      <c r="B1" s="86" t="s">
        <v>38</v>
      </c>
      <c r="C1" s="85"/>
      <c r="D1" s="85"/>
      <c r="E1" s="85"/>
    </row>
    <row r="2" spans="1:5" ht="30" customHeight="1" x14ac:dyDescent="0.25">
      <c r="A2" s="85"/>
      <c r="B2" s="163" t="s">
        <v>39</v>
      </c>
      <c r="C2" s="164"/>
      <c r="D2" s="164"/>
      <c r="E2" s="164"/>
    </row>
    <row r="3" spans="1:5" ht="16" customHeight="1" x14ac:dyDescent="0.25">
      <c r="B3" s="33"/>
    </row>
    <row r="4" spans="1:5" ht="52" customHeight="1" x14ac:dyDescent="0.25">
      <c r="B4" s="107" t="s">
        <v>40</v>
      </c>
      <c r="C4" s="108" t="s">
        <v>41</v>
      </c>
      <c r="D4" s="108" t="s">
        <v>42</v>
      </c>
      <c r="E4" s="108" t="s">
        <v>43</v>
      </c>
    </row>
    <row r="5" spans="1:5" ht="16" customHeight="1" x14ac:dyDescent="0.25">
      <c r="B5" s="109">
        <v>1970</v>
      </c>
      <c r="C5" s="111">
        <v>37.04</v>
      </c>
      <c r="D5" s="111">
        <v>25.45</v>
      </c>
      <c r="E5" s="112">
        <v>68.7</v>
      </c>
    </row>
    <row r="6" spans="1:5" ht="16" customHeight="1" x14ac:dyDescent="0.25">
      <c r="B6" s="110">
        <v>1980</v>
      </c>
      <c r="C6" s="111">
        <v>162.69999999999999</v>
      </c>
      <c r="D6" s="111">
        <v>90.56</v>
      </c>
      <c r="E6" s="112">
        <v>55.7</v>
      </c>
    </row>
    <row r="7" spans="1:5" ht="16" customHeight="1" x14ac:dyDescent="0.25">
      <c r="B7" s="109">
        <v>1985</v>
      </c>
      <c r="C7" s="111">
        <v>320.39</v>
      </c>
      <c r="D7" s="111">
        <v>148.44</v>
      </c>
      <c r="E7" s="112">
        <v>46.3</v>
      </c>
    </row>
    <row r="8" spans="1:5" ht="16" customHeight="1" x14ac:dyDescent="0.25">
      <c r="B8" s="110">
        <v>1990</v>
      </c>
      <c r="C8" s="111">
        <v>465.9</v>
      </c>
      <c r="D8" s="111">
        <v>222.08</v>
      </c>
      <c r="E8" s="112">
        <v>47.7</v>
      </c>
    </row>
    <row r="9" spans="1:5" ht="16" customHeight="1" x14ac:dyDescent="0.25">
      <c r="B9" s="110">
        <v>1995</v>
      </c>
      <c r="C9" s="111">
        <v>616.08000000000004</v>
      </c>
      <c r="D9" s="111">
        <v>299.12</v>
      </c>
      <c r="E9" s="112">
        <v>48.6</v>
      </c>
    </row>
    <row r="10" spans="1:5" ht="16" customHeight="1" x14ac:dyDescent="0.25">
      <c r="B10" s="110">
        <v>2000</v>
      </c>
      <c r="C10" s="111">
        <v>778.4</v>
      </c>
      <c r="D10" s="111">
        <v>375.1</v>
      </c>
      <c r="E10" s="112">
        <v>48.188591983556016</v>
      </c>
    </row>
    <row r="11" spans="1:5" ht="16" customHeight="1" x14ac:dyDescent="0.25">
      <c r="B11" s="110">
        <v>2005</v>
      </c>
      <c r="C11" s="111">
        <v>1123.4000000000001</v>
      </c>
      <c r="D11" s="111">
        <v>473.7</v>
      </c>
      <c r="E11" s="112">
        <v>42.2</v>
      </c>
    </row>
    <row r="12" spans="1:5" ht="16" customHeight="1" x14ac:dyDescent="0.25">
      <c r="B12" s="110">
        <v>2010</v>
      </c>
      <c r="C12" s="111">
        <v>1163.4591260000002</v>
      </c>
      <c r="D12" s="111">
        <v>596.9</v>
      </c>
      <c r="E12" s="112">
        <v>51.319748946780166</v>
      </c>
    </row>
    <row r="13" spans="1:5" ht="16" customHeight="1" x14ac:dyDescent="0.25">
      <c r="B13" s="110">
        <v>2015</v>
      </c>
      <c r="C13" s="111">
        <v>1090.9739610000001</v>
      </c>
      <c r="D13" s="111">
        <v>694.62922400000002</v>
      </c>
      <c r="E13" s="112">
        <v>63.670559411270858</v>
      </c>
    </row>
    <row r="14" spans="1:5" ht="16" customHeight="1" x14ac:dyDescent="0.25">
      <c r="B14" s="110">
        <v>2020</v>
      </c>
      <c r="C14" s="111">
        <v>1128.1850020000002</v>
      </c>
      <c r="D14" s="111">
        <v>760.89544699999999</v>
      </c>
      <c r="E14" s="112">
        <v>67.44420867598096</v>
      </c>
    </row>
    <row r="15" spans="1:5" ht="16" customHeight="1" x14ac:dyDescent="0.25">
      <c r="B15" s="110">
        <v>2022</v>
      </c>
      <c r="C15" s="111">
        <v>1277.226439</v>
      </c>
      <c r="D15" s="111">
        <v>821.63851799999998</v>
      </c>
      <c r="E15" s="112">
        <v>64.329902115344481</v>
      </c>
    </row>
    <row r="16" spans="1:5" ht="16" customHeight="1" x14ac:dyDescent="0.25">
      <c r="B16" s="110">
        <v>2023</v>
      </c>
      <c r="C16" s="111">
        <v>1302.142648</v>
      </c>
      <c r="D16" s="111">
        <v>817.540481</v>
      </c>
      <c r="E16" s="112">
        <v>62.784248888221647</v>
      </c>
    </row>
    <row r="17" spans="1:5" ht="16" customHeight="1" x14ac:dyDescent="0.25"/>
    <row r="18" spans="1:5" s="21" customFormat="1" ht="11.15" customHeight="1" x14ac:dyDescent="0.25">
      <c r="A18" s="42" t="s">
        <v>31</v>
      </c>
      <c r="B18" s="42"/>
    </row>
    <row r="19" spans="1:5" s="21" customFormat="1" ht="11.15" customHeight="1" x14ac:dyDescent="0.25">
      <c r="A19" s="42" t="s">
        <v>211</v>
      </c>
      <c r="B19" s="42"/>
    </row>
    <row r="20" spans="1:5" s="22" customFormat="1" ht="11.15" customHeight="1" x14ac:dyDescent="0.25">
      <c r="A20" s="47" t="s">
        <v>32</v>
      </c>
      <c r="B20" s="45" t="s">
        <v>33</v>
      </c>
    </row>
    <row r="21" spans="1:5" s="22" customFormat="1" ht="11.15" customHeight="1" x14ac:dyDescent="0.25">
      <c r="A21" s="26"/>
    </row>
    <row r="22" spans="1:5" s="22" customFormat="1" ht="16" customHeight="1" x14ac:dyDescent="0.25">
      <c r="A22" s="23"/>
      <c r="B22" s="7"/>
    </row>
    <row r="23" spans="1:5" s="22" customFormat="1" ht="16" customHeight="1" x14ac:dyDescent="0.25">
      <c r="A23" s="23"/>
      <c r="B23" s="7"/>
    </row>
    <row r="24" spans="1:5" s="22" customFormat="1" ht="16" customHeight="1" x14ac:dyDescent="0.25">
      <c r="A24" s="23"/>
      <c r="B24" s="7"/>
    </row>
    <row r="25" spans="1:5" s="22" customFormat="1" ht="16" customHeight="1" x14ac:dyDescent="0.25">
      <c r="A25" s="23"/>
      <c r="B25" s="7"/>
    </row>
    <row r="26" spans="1:5" s="22" customFormat="1" ht="16" customHeight="1" x14ac:dyDescent="0.25">
      <c r="A26" s="23"/>
      <c r="B26" s="7"/>
    </row>
    <row r="27" spans="1:5" s="2" customFormat="1" ht="16" customHeight="1" x14ac:dyDescent="0.25"/>
    <row r="28" spans="1:5" s="10" customFormat="1" ht="16" customHeight="1" x14ac:dyDescent="0.25"/>
    <row r="29" spans="1:5" s="2" customFormat="1" ht="16" customHeight="1" x14ac:dyDescent="0.25"/>
    <row r="30" spans="1:5" s="2" customFormat="1" ht="16" customHeight="1" x14ac:dyDescent="0.25">
      <c r="A30" s="15"/>
      <c r="B30" s="15"/>
      <c r="C30" s="15"/>
      <c r="D30" s="15"/>
      <c r="E30" s="24"/>
    </row>
    <row r="31" spans="1:5" s="2" customFormat="1" ht="12" customHeight="1" x14ac:dyDescent="0.25">
      <c r="A31" s="15"/>
      <c r="B31" s="15"/>
      <c r="C31" s="15"/>
      <c r="D31" s="15"/>
      <c r="E31" s="24"/>
    </row>
    <row r="32" spans="1:5" s="2" customFormat="1" ht="12" customHeight="1" x14ac:dyDescent="0.25">
      <c r="A32" s="15"/>
      <c r="B32" s="15"/>
      <c r="C32" s="15"/>
      <c r="D32" s="15"/>
      <c r="E32" s="24"/>
    </row>
    <row r="33" spans="1:5" s="2" customFormat="1" ht="12" customHeight="1" x14ac:dyDescent="0.25">
      <c r="A33" s="15"/>
      <c r="B33" s="15"/>
      <c r="C33" s="15"/>
      <c r="D33" s="15"/>
      <c r="E33" s="24"/>
    </row>
    <row r="34" spans="1:5" s="2" customFormat="1" ht="12" customHeight="1" x14ac:dyDescent="0.25">
      <c r="A34" s="15"/>
      <c r="B34" s="15"/>
      <c r="C34" s="15"/>
      <c r="D34" s="15"/>
      <c r="E34" s="24"/>
    </row>
    <row r="35" spans="1:5" s="2" customFormat="1" ht="12" customHeight="1" x14ac:dyDescent="0.25">
      <c r="A35" s="15"/>
      <c r="B35" s="15"/>
      <c r="C35" s="15"/>
      <c r="D35" s="15"/>
      <c r="E35" s="24"/>
    </row>
    <row r="36" spans="1:5" s="2" customFormat="1" ht="12" customHeight="1" x14ac:dyDescent="0.25">
      <c r="A36" s="15"/>
      <c r="B36" s="15"/>
      <c r="C36" s="15"/>
      <c r="D36" s="15"/>
      <c r="E36" s="24"/>
    </row>
    <row r="37" spans="1:5" s="2" customFormat="1" ht="12" customHeight="1" x14ac:dyDescent="0.25">
      <c r="A37" s="10"/>
      <c r="B37" s="10"/>
      <c r="C37" s="10"/>
      <c r="D37" s="10"/>
    </row>
    <row r="38" spans="1:5" s="2" customFormat="1" ht="12" customHeight="1" x14ac:dyDescent="0.25"/>
    <row r="39" spans="1:5" s="2" customFormat="1" ht="12" customHeight="1" x14ac:dyDescent="0.25"/>
    <row r="40" spans="1:5" s="2" customFormat="1" ht="12" customHeight="1" x14ac:dyDescent="0.25"/>
    <row r="41" spans="1:5" s="2" customFormat="1" ht="12" customHeight="1" x14ac:dyDescent="0.25"/>
    <row r="42" spans="1:5" s="2" customFormat="1" ht="12" customHeight="1" x14ac:dyDescent="0.25"/>
    <row r="43" spans="1:5" ht="12" customHeight="1" x14ac:dyDescent="0.25">
      <c r="B43" s="15"/>
      <c r="C43" s="15"/>
    </row>
    <row r="44" spans="1:5" ht="12" customHeight="1" x14ac:dyDescent="0.25">
      <c r="A44" s="15" t="s">
        <v>21</v>
      </c>
      <c r="B44" s="1" t="s">
        <v>21</v>
      </c>
    </row>
  </sheetData>
  <mergeCells count="1">
    <mergeCell ref="B2:E2"/>
  </mergeCells>
  <phoneticPr fontId="13" type="noConversion"/>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55"/>
  <sheetViews>
    <sheetView showGridLines="0" zoomScaleNormal="100" workbookViewId="0"/>
  </sheetViews>
  <sheetFormatPr defaultColWidth="8.81640625" defaultRowHeight="12.5" x14ac:dyDescent="0.25"/>
  <cols>
    <col min="1" max="1" width="2.54296875" style="2" customWidth="1"/>
    <col min="2" max="2" width="30.54296875" style="2" customWidth="1"/>
    <col min="3" max="10" width="8.54296875" style="2" customWidth="1"/>
    <col min="11" max="16384" width="8.81640625" style="2"/>
  </cols>
  <sheetData>
    <row r="1" spans="1:14" ht="16" customHeight="1" x14ac:dyDescent="0.25">
      <c r="A1" s="85"/>
      <c r="B1" s="86" t="s">
        <v>44</v>
      </c>
      <c r="C1" s="85"/>
      <c r="D1" s="85"/>
      <c r="E1" s="85"/>
      <c r="F1" s="85"/>
      <c r="G1" s="85"/>
      <c r="H1" s="85"/>
      <c r="I1" s="85"/>
      <c r="J1" s="85"/>
    </row>
    <row r="2" spans="1:14" ht="30" customHeight="1" x14ac:dyDescent="0.25">
      <c r="A2" s="85"/>
      <c r="B2" s="163" t="s">
        <v>45</v>
      </c>
      <c r="C2" s="165"/>
      <c r="D2" s="165"/>
      <c r="E2" s="165"/>
      <c r="F2" s="165"/>
      <c r="G2" s="165"/>
      <c r="H2" s="165"/>
      <c r="I2" s="159"/>
      <c r="J2" s="159"/>
    </row>
    <row r="3" spans="1:14" ht="16" customHeight="1" x14ac:dyDescent="0.25">
      <c r="A3" s="1"/>
      <c r="B3" s="33"/>
      <c r="C3" s="1"/>
      <c r="D3" s="1"/>
      <c r="E3" s="1"/>
      <c r="F3" s="1"/>
      <c r="G3" s="1"/>
      <c r="H3" s="1"/>
      <c r="I3" s="1"/>
      <c r="J3" s="1"/>
    </row>
    <row r="4" spans="1:14" s="1" customFormat="1" ht="20.149999999999999" customHeight="1" x14ac:dyDescent="0.25">
      <c r="A4" s="3"/>
      <c r="B4" s="113" t="s">
        <v>19</v>
      </c>
      <c r="C4" s="108">
        <v>1993</v>
      </c>
      <c r="D4" s="108">
        <v>2000</v>
      </c>
      <c r="E4" s="108">
        <v>2005</v>
      </c>
      <c r="F4" s="108">
        <v>2010</v>
      </c>
      <c r="G4" s="108">
        <v>2015</v>
      </c>
      <c r="H4" s="108">
        <v>2020</v>
      </c>
      <c r="I4" s="108">
        <v>2022</v>
      </c>
      <c r="J4" s="108">
        <v>2023</v>
      </c>
    </row>
    <row r="5" spans="1:14" ht="16" customHeight="1" x14ac:dyDescent="0.25">
      <c r="A5" s="1"/>
      <c r="B5" s="91" t="s">
        <v>20</v>
      </c>
      <c r="C5" s="117"/>
      <c r="D5" s="117"/>
      <c r="E5" s="117"/>
      <c r="F5" s="117"/>
      <c r="G5" s="117"/>
      <c r="H5" s="117"/>
      <c r="I5" s="117"/>
      <c r="J5" s="117"/>
    </row>
    <row r="6" spans="1:14" ht="16" customHeight="1" x14ac:dyDescent="0.25">
      <c r="A6" s="1"/>
      <c r="B6" s="91" t="s">
        <v>46</v>
      </c>
      <c r="C6" s="117"/>
      <c r="D6" s="117"/>
      <c r="E6" s="117"/>
      <c r="F6" s="117"/>
      <c r="G6" s="117"/>
      <c r="H6" s="117"/>
      <c r="I6" s="117"/>
      <c r="J6" s="117"/>
    </row>
    <row r="7" spans="1:14" ht="16" customHeight="1" x14ac:dyDescent="0.25">
      <c r="A7" s="1"/>
      <c r="B7" s="114" t="s">
        <v>47</v>
      </c>
      <c r="C7" s="99">
        <v>33.700000000000003</v>
      </c>
      <c r="D7" s="99">
        <v>74.8</v>
      </c>
      <c r="E7" s="99">
        <v>116.1</v>
      </c>
      <c r="F7" s="99">
        <v>161.69999999999999</v>
      </c>
      <c r="G7" s="99">
        <v>231.40467699999999</v>
      </c>
      <c r="H7" s="99">
        <v>293.03705100000002</v>
      </c>
      <c r="I7" s="99">
        <v>340.34180800000001</v>
      </c>
      <c r="J7" s="99">
        <v>290.64247899999998</v>
      </c>
    </row>
    <row r="8" spans="1:14" ht="16" customHeight="1" x14ac:dyDescent="0.25">
      <c r="A8" s="1"/>
      <c r="B8" s="114" t="s">
        <v>48</v>
      </c>
      <c r="C8" s="99">
        <v>95.8</v>
      </c>
      <c r="D8" s="99">
        <v>108.2</v>
      </c>
      <c r="E8" s="99">
        <v>131.6</v>
      </c>
      <c r="F8" s="99">
        <v>135</v>
      </c>
      <c r="G8" s="99">
        <v>112.31547500000001</v>
      </c>
      <c r="H8" s="99">
        <v>60.256186</v>
      </c>
      <c r="I8" s="99">
        <v>71.030863999999994</v>
      </c>
      <c r="J8" s="99">
        <v>128.091959</v>
      </c>
    </row>
    <row r="9" spans="1:14" ht="16" customHeight="1" x14ac:dyDescent="0.25">
      <c r="A9" s="1"/>
      <c r="B9" s="114" t="s">
        <v>49</v>
      </c>
      <c r="C9" s="99">
        <v>48.46</v>
      </c>
      <c r="D9" s="99">
        <v>94.1</v>
      </c>
      <c r="E9" s="99">
        <v>158.80000000000001</v>
      </c>
      <c r="F9" s="99">
        <v>214.8</v>
      </c>
      <c r="G9" s="99">
        <v>261.63086900000002</v>
      </c>
      <c r="H9" s="99">
        <v>295.422505</v>
      </c>
      <c r="I9" s="99">
        <v>300.33165200000002</v>
      </c>
      <c r="J9" s="99">
        <v>269.14172400000001</v>
      </c>
    </row>
    <row r="10" spans="1:14" ht="16" customHeight="1" x14ac:dyDescent="0.25">
      <c r="A10" s="1"/>
      <c r="B10" s="114" t="s">
        <v>50</v>
      </c>
      <c r="C10" s="99">
        <v>93.662999999999997</v>
      </c>
      <c r="D10" s="99">
        <v>61.476999999999997</v>
      </c>
      <c r="E10" s="99">
        <v>31.041</v>
      </c>
      <c r="F10" s="99">
        <v>35.5</v>
      </c>
      <c r="G10" s="99">
        <v>20.181999999999999</v>
      </c>
      <c r="H10" s="99">
        <v>4.2338979999999999</v>
      </c>
      <c r="I10" s="99">
        <v>2.1724420000000002</v>
      </c>
      <c r="J10" s="99">
        <v>1.899456</v>
      </c>
      <c r="M10" s="160"/>
      <c r="N10" s="160"/>
    </row>
    <row r="11" spans="1:14" ht="16" customHeight="1" x14ac:dyDescent="0.25">
      <c r="A11" s="1"/>
      <c r="B11" s="115" t="s">
        <v>51</v>
      </c>
      <c r="C11" s="99"/>
      <c r="D11" s="99"/>
      <c r="E11" s="99"/>
      <c r="F11" s="99"/>
      <c r="G11" s="99"/>
      <c r="H11" s="99"/>
      <c r="I11" s="99"/>
      <c r="J11" s="99"/>
    </row>
    <row r="12" spans="1:14" ht="16" customHeight="1" x14ac:dyDescent="0.25">
      <c r="A12" s="1"/>
      <c r="B12" s="114" t="s">
        <v>52</v>
      </c>
      <c r="C12" s="99">
        <v>2.6379999999999999</v>
      </c>
      <c r="D12" s="99">
        <v>2.754</v>
      </c>
      <c r="E12" s="99">
        <v>2.153</v>
      </c>
      <c r="F12" s="99">
        <v>11.009</v>
      </c>
      <c r="G12" s="99">
        <v>21.818000000000001</v>
      </c>
      <c r="H12" s="99">
        <v>44.503582000000002</v>
      </c>
      <c r="I12" s="99">
        <v>42.147756000000001</v>
      </c>
      <c r="J12" s="99">
        <v>55.575422000000003</v>
      </c>
    </row>
    <row r="13" spans="1:14" ht="16" customHeight="1" x14ac:dyDescent="0.25">
      <c r="A13" s="1"/>
      <c r="B13" s="114" t="s">
        <v>53</v>
      </c>
      <c r="C13" s="99">
        <v>3.3</v>
      </c>
      <c r="D13" s="99">
        <v>28.3</v>
      </c>
      <c r="E13" s="99">
        <v>26.2</v>
      </c>
      <c r="F13" s="99">
        <v>24.6</v>
      </c>
      <c r="G13" s="99">
        <v>26.294027</v>
      </c>
      <c r="H13" s="99">
        <v>35.240321000000002</v>
      </c>
      <c r="I13" s="99">
        <v>45.574970999999998</v>
      </c>
      <c r="J13" s="99">
        <v>54.891677999999999</v>
      </c>
    </row>
    <row r="14" spans="1:14" ht="16" customHeight="1" x14ac:dyDescent="0.25">
      <c r="A14" s="1"/>
      <c r="B14" s="114" t="s">
        <v>54</v>
      </c>
      <c r="C14" s="99">
        <v>6.2</v>
      </c>
      <c r="D14" s="99">
        <v>5.5</v>
      </c>
      <c r="E14" s="99">
        <v>7.8</v>
      </c>
      <c r="F14" s="99">
        <v>14.3</v>
      </c>
      <c r="G14" s="99">
        <v>20.984463000000002</v>
      </c>
      <c r="H14" s="99">
        <v>28.201906000000001</v>
      </c>
      <c r="I14" s="99">
        <v>20.039027000000001</v>
      </c>
      <c r="J14" s="99">
        <v>17.297763</v>
      </c>
    </row>
    <row r="15" spans="1:14" ht="20.149999999999999" customHeight="1" x14ac:dyDescent="0.25">
      <c r="A15" s="1"/>
      <c r="B15" s="116" t="s">
        <v>29</v>
      </c>
      <c r="C15" s="95">
        <v>283.8</v>
      </c>
      <c r="D15" s="95">
        <v>375.1</v>
      </c>
      <c r="E15" s="95">
        <v>473.69400000000002</v>
      </c>
      <c r="F15" s="95">
        <v>596.9</v>
      </c>
      <c r="G15" s="95">
        <v>694.62922800000001</v>
      </c>
      <c r="H15" s="95">
        <v>760.8954490000001</v>
      </c>
      <c r="I15" s="95">
        <v>821.63852000000009</v>
      </c>
      <c r="J15" s="95">
        <v>817.540481</v>
      </c>
    </row>
    <row r="16" spans="1:14" ht="20.149999999999999" customHeight="1" x14ac:dyDescent="0.25">
      <c r="A16" s="3"/>
      <c r="B16" s="91" t="s">
        <v>30</v>
      </c>
      <c r="C16" s="99"/>
      <c r="D16" s="99"/>
      <c r="E16" s="99"/>
      <c r="F16" s="99"/>
      <c r="G16" s="99"/>
      <c r="H16" s="99"/>
      <c r="I16" s="99"/>
      <c r="J16" s="99"/>
    </row>
    <row r="17" spans="1:10" ht="20.149999999999999" customHeight="1" x14ac:dyDescent="0.25">
      <c r="A17" s="3"/>
      <c r="B17" s="91" t="s">
        <v>46</v>
      </c>
      <c r="C17" s="99"/>
      <c r="D17" s="99"/>
      <c r="E17" s="99"/>
      <c r="F17" s="99"/>
      <c r="G17" s="99"/>
      <c r="H17" s="99"/>
      <c r="I17" s="99"/>
      <c r="J17" s="99"/>
    </row>
    <row r="18" spans="1:10" ht="16" customHeight="1" x14ac:dyDescent="0.25">
      <c r="A18" s="1"/>
      <c r="B18" s="114" t="s">
        <v>47</v>
      </c>
      <c r="C18" s="99">
        <v>11.9</v>
      </c>
      <c r="D18" s="99">
        <v>19.899999999999999</v>
      </c>
      <c r="E18" s="99">
        <v>24.509183027232424</v>
      </c>
      <c r="F18" s="99">
        <v>27.089964818227507</v>
      </c>
      <c r="G18" s="99">
        <v>33.313409178918107</v>
      </c>
      <c r="H18" s="99">
        <v>38.512130856495631</v>
      </c>
      <c r="I18" s="99">
        <v>41.422328641553953</v>
      </c>
      <c r="J18" s="99">
        <v>35.550836411732369</v>
      </c>
    </row>
    <row r="19" spans="1:10" ht="16" customHeight="1" x14ac:dyDescent="0.25">
      <c r="A19" s="1"/>
      <c r="B19" s="114" t="s">
        <v>48</v>
      </c>
      <c r="C19" s="99">
        <v>33.799999999999997</v>
      </c>
      <c r="D19" s="99">
        <v>28.9</v>
      </c>
      <c r="E19" s="99">
        <v>27.781296179016259</v>
      </c>
      <c r="F19" s="99">
        <v>22.616853744345789</v>
      </c>
      <c r="G19" s="99">
        <v>16.169125984430934</v>
      </c>
      <c r="H19" s="99">
        <v>7.9191150478283374</v>
      </c>
      <c r="I19" s="99">
        <v>8.6450260389447156</v>
      </c>
      <c r="J19" s="99">
        <v>15.66796531510224</v>
      </c>
    </row>
    <row r="20" spans="1:10" ht="16" customHeight="1" x14ac:dyDescent="0.25">
      <c r="A20" s="1"/>
      <c r="B20" s="114" t="s">
        <v>49</v>
      </c>
      <c r="C20" s="99">
        <v>17.100000000000001</v>
      </c>
      <c r="D20" s="99">
        <v>25.086643561716869</v>
      </c>
      <c r="E20" s="99">
        <v>33.523327000211104</v>
      </c>
      <c r="F20" s="99">
        <v>35.98592729100352</v>
      </c>
      <c r="G20" s="99">
        <v>37.664822966533741</v>
      </c>
      <c r="H20" s="99">
        <v>38.825637002857135</v>
      </c>
      <c r="I20" s="99">
        <v>36.552771649508351</v>
      </c>
      <c r="J20" s="99">
        <v>32.920904867094897</v>
      </c>
    </row>
    <row r="21" spans="1:10" ht="16" customHeight="1" x14ac:dyDescent="0.25">
      <c r="A21" s="1"/>
      <c r="B21" s="114" t="s">
        <v>50</v>
      </c>
      <c r="C21" s="99">
        <v>33.003171247357294</v>
      </c>
      <c r="D21" s="99">
        <v>16.389496134364169</v>
      </c>
      <c r="E21" s="99">
        <v>6.5529645720655099</v>
      </c>
      <c r="F21" s="99">
        <v>5.9473948735131517</v>
      </c>
      <c r="G21" s="99">
        <v>2.9054348977091986</v>
      </c>
      <c r="H21" s="99">
        <v>0.55643623648483664</v>
      </c>
      <c r="I21" s="99">
        <v>0.26440362119341726</v>
      </c>
      <c r="J21" s="99">
        <v>0.23233785288241893</v>
      </c>
    </row>
    <row r="22" spans="1:10" ht="16" customHeight="1" x14ac:dyDescent="0.25">
      <c r="A22" s="1"/>
      <c r="B22" s="115" t="s">
        <v>51</v>
      </c>
      <c r="C22" s="99"/>
      <c r="D22" s="99"/>
      <c r="E22" s="99"/>
      <c r="F22" s="99"/>
      <c r="G22" s="99"/>
      <c r="H22" s="99"/>
      <c r="I22" s="99"/>
      <c r="J22" s="99"/>
    </row>
    <row r="23" spans="1:10" ht="16" customHeight="1" x14ac:dyDescent="0.25">
      <c r="A23" s="1"/>
      <c r="B23" s="114" t="s">
        <v>52</v>
      </c>
      <c r="C23" s="99">
        <v>0.92952783650458071</v>
      </c>
      <c r="D23" s="99">
        <v>0.73420421221007726</v>
      </c>
      <c r="E23" s="99">
        <v>0.45451282895709044</v>
      </c>
      <c r="F23" s="99">
        <v>1.8443625397889094</v>
      </c>
      <c r="G23" s="99">
        <v>3.1409562282340362</v>
      </c>
      <c r="H23" s="99">
        <v>5.8488432357544555</v>
      </c>
      <c r="I23" s="99">
        <v>5.1297200622969816</v>
      </c>
      <c r="J23" s="99">
        <v>6.7978801406899398</v>
      </c>
    </row>
    <row r="24" spans="1:10" ht="16" customHeight="1" x14ac:dyDescent="0.25">
      <c r="A24" s="1"/>
      <c r="B24" s="114" t="s">
        <v>53</v>
      </c>
      <c r="C24" s="99">
        <v>1.1000000000000001</v>
      </c>
      <c r="D24" s="99">
        <v>7.5446547587310047</v>
      </c>
      <c r="E24" s="99">
        <v>5.5309267468862142</v>
      </c>
      <c r="F24" s="99">
        <v>4.1212933489696768</v>
      </c>
      <c r="G24" s="99">
        <v>3.7853326551931383</v>
      </c>
      <c r="H24" s="99">
        <v>4.6314274906380728</v>
      </c>
      <c r="I24" s="99">
        <v>5.5468396248024003</v>
      </c>
      <c r="J24" s="99">
        <v>6.7142458723092879</v>
      </c>
    </row>
    <row r="25" spans="1:10" ht="16" customHeight="1" x14ac:dyDescent="0.25">
      <c r="A25" s="1"/>
      <c r="B25" s="114" t="s">
        <v>54</v>
      </c>
      <c r="C25" s="99">
        <v>2.2000000000000002</v>
      </c>
      <c r="D25" s="99">
        <v>1.4662756598240467</v>
      </c>
      <c r="E25" s="99">
        <v>1.6466117796073463</v>
      </c>
      <c r="F25" s="100">
        <v>2.3957111744010726</v>
      </c>
      <c r="G25" s="100">
        <v>3.0209588301400991</v>
      </c>
      <c r="H25" s="100">
        <v>3.7064101299415184</v>
      </c>
      <c r="I25" s="99">
        <v>2.4389103617001791</v>
      </c>
      <c r="J25" s="99">
        <v>2.1158295401888485</v>
      </c>
    </row>
    <row r="26" spans="1:10" ht="20.149999999999999" customHeight="1" x14ac:dyDescent="0.25">
      <c r="A26" s="1"/>
      <c r="B26" s="115" t="s">
        <v>29</v>
      </c>
      <c r="C26" s="105">
        <v>100.03269908386186</v>
      </c>
      <c r="D26" s="105">
        <v>100</v>
      </c>
      <c r="E26" s="105">
        <v>100</v>
      </c>
      <c r="F26" s="105">
        <v>100</v>
      </c>
      <c r="G26" s="105">
        <v>100</v>
      </c>
      <c r="H26" s="105">
        <v>100</v>
      </c>
      <c r="I26" s="105">
        <v>100</v>
      </c>
      <c r="J26" s="105">
        <v>100</v>
      </c>
    </row>
    <row r="27" spans="1:10" ht="16" customHeight="1" x14ac:dyDescent="0.25">
      <c r="A27" s="1"/>
      <c r="B27" s="1"/>
      <c r="C27" s="5"/>
      <c r="D27" s="5"/>
      <c r="E27" s="5"/>
      <c r="F27" s="5"/>
      <c r="G27" s="5"/>
      <c r="H27" s="5"/>
      <c r="I27" s="5"/>
      <c r="J27" s="5"/>
    </row>
    <row r="28" spans="1:10" ht="11.15" customHeight="1" x14ac:dyDescent="0.25">
      <c r="A28" s="42" t="s">
        <v>31</v>
      </c>
      <c r="B28" s="43"/>
      <c r="C28" s="33"/>
      <c r="D28" s="33"/>
      <c r="E28" s="33"/>
      <c r="F28" s="33"/>
      <c r="G28" s="33"/>
      <c r="H28" s="33"/>
      <c r="I28" s="33"/>
      <c r="J28" s="33"/>
    </row>
    <row r="29" spans="1:10" ht="11.15" customHeight="1" x14ac:dyDescent="0.25">
      <c r="A29" s="42" t="s">
        <v>211</v>
      </c>
      <c r="B29" s="43"/>
      <c r="C29" s="33"/>
      <c r="D29" s="33"/>
      <c r="E29" s="33"/>
      <c r="F29" s="33"/>
      <c r="G29" s="33"/>
      <c r="H29" s="33"/>
      <c r="I29" s="33"/>
      <c r="J29" s="33"/>
    </row>
    <row r="30" spans="1:10" ht="11.15" customHeight="1" x14ac:dyDescent="0.25">
      <c r="A30" s="44" t="s">
        <v>32</v>
      </c>
      <c r="B30" s="45" t="s">
        <v>33</v>
      </c>
      <c r="C30" s="33"/>
      <c r="D30" s="33"/>
      <c r="E30" s="33"/>
      <c r="F30" s="33"/>
      <c r="G30" s="33"/>
      <c r="H30" s="33"/>
      <c r="I30" s="33"/>
      <c r="J30" s="33"/>
    </row>
    <row r="31" spans="1:10" ht="11.15" customHeight="1" x14ac:dyDescent="0.25">
      <c r="A31" s="44" t="s">
        <v>34</v>
      </c>
      <c r="B31" s="161" t="s">
        <v>55</v>
      </c>
      <c r="C31" s="162"/>
      <c r="D31" s="162"/>
      <c r="E31" s="162"/>
      <c r="F31" s="162"/>
      <c r="G31" s="162"/>
      <c r="H31" s="162"/>
      <c r="I31" s="158"/>
      <c r="J31" s="158"/>
    </row>
    <row r="32" spans="1:10" ht="11.15" customHeight="1" x14ac:dyDescent="0.25">
      <c r="A32" s="27"/>
      <c r="B32" s="25" t="s">
        <v>56</v>
      </c>
      <c r="C32" s="1"/>
      <c r="D32" s="1"/>
      <c r="E32" s="1"/>
      <c r="F32" s="1"/>
      <c r="G32" s="1"/>
      <c r="H32" s="1"/>
      <c r="I32" s="1"/>
      <c r="J32" s="1"/>
    </row>
    <row r="33" spans="1:10" ht="16" customHeight="1" x14ac:dyDescent="0.25">
      <c r="A33" s="7"/>
      <c r="C33" s="1"/>
      <c r="D33" s="1"/>
      <c r="E33" s="1"/>
      <c r="F33" s="1"/>
      <c r="G33" s="1"/>
      <c r="H33" s="1"/>
      <c r="I33" s="1"/>
      <c r="J33" s="1"/>
    </row>
    <row r="34" spans="1:10" ht="16" customHeight="1" x14ac:dyDescent="0.25">
      <c r="A34" s="7"/>
      <c r="C34" s="1"/>
      <c r="D34" s="1"/>
      <c r="E34" s="1"/>
      <c r="F34" s="1"/>
      <c r="G34" s="1"/>
      <c r="H34" s="1"/>
      <c r="I34" s="1"/>
      <c r="J34" s="1"/>
    </row>
    <row r="35" spans="1:10" ht="16" customHeight="1" x14ac:dyDescent="0.25">
      <c r="A35" s="7"/>
      <c r="C35" s="1"/>
      <c r="D35" s="1"/>
      <c r="E35" s="1"/>
      <c r="F35" s="1"/>
      <c r="G35" s="1"/>
      <c r="H35" s="1"/>
      <c r="I35" s="1"/>
      <c r="J35" s="1"/>
    </row>
    <row r="36" spans="1:10" ht="16" customHeight="1" x14ac:dyDescent="0.25">
      <c r="A36" s="7"/>
      <c r="C36" s="1"/>
      <c r="D36" s="1"/>
      <c r="E36" s="1"/>
      <c r="F36" s="1"/>
      <c r="G36" s="1"/>
      <c r="H36" s="1"/>
      <c r="I36" s="1"/>
      <c r="J36" s="1"/>
    </row>
    <row r="37" spans="1:10" x14ac:dyDescent="0.25">
      <c r="A37" s="7"/>
      <c r="C37" s="1"/>
      <c r="D37" s="1"/>
      <c r="E37" s="1"/>
      <c r="F37" s="1"/>
      <c r="G37" s="1"/>
      <c r="H37" s="1"/>
      <c r="I37" s="1"/>
      <c r="J37" s="1"/>
    </row>
    <row r="38" spans="1:10" x14ac:dyDescent="0.25">
      <c r="A38" s="1"/>
      <c r="B38" s="1"/>
      <c r="C38" s="1"/>
      <c r="D38" s="1"/>
      <c r="E38" s="1"/>
      <c r="F38" s="1"/>
      <c r="G38" s="1"/>
      <c r="H38" s="1"/>
      <c r="I38" s="1"/>
      <c r="J38" s="1"/>
    </row>
    <row r="39" spans="1:10" x14ac:dyDescent="0.25">
      <c r="D39" s="1"/>
      <c r="E39" s="1"/>
      <c r="F39" s="1"/>
      <c r="G39" s="1"/>
      <c r="H39" s="1"/>
      <c r="I39" s="1"/>
      <c r="J39" s="1"/>
    </row>
    <row r="40" spans="1:10" x14ac:dyDescent="0.25">
      <c r="D40" s="1"/>
      <c r="E40" s="1"/>
      <c r="F40" s="1"/>
      <c r="G40" s="1"/>
      <c r="H40" s="1"/>
      <c r="I40" s="1"/>
      <c r="J40" s="1"/>
    </row>
    <row r="41" spans="1:10" ht="24" customHeight="1" x14ac:dyDescent="0.25">
      <c r="D41" s="1"/>
      <c r="E41" s="1"/>
      <c r="F41" s="1"/>
      <c r="G41" s="1"/>
      <c r="H41" s="1"/>
      <c r="I41" s="1"/>
      <c r="J41" s="1"/>
    </row>
    <row r="42" spans="1:10" ht="24" customHeight="1" x14ac:dyDescent="0.25">
      <c r="D42" s="1"/>
      <c r="E42" s="1"/>
      <c r="F42" s="1"/>
      <c r="G42" s="1"/>
      <c r="H42" s="1"/>
      <c r="I42" s="1"/>
      <c r="J42" s="1"/>
    </row>
    <row r="43" spans="1:10" ht="24" customHeight="1" x14ac:dyDescent="0.25">
      <c r="D43" s="1"/>
      <c r="E43" s="1"/>
      <c r="F43" s="1"/>
      <c r="G43" s="1"/>
      <c r="H43" s="1"/>
      <c r="I43" s="1"/>
      <c r="J43" s="1"/>
    </row>
    <row r="44" spans="1:10" ht="24" customHeight="1" x14ac:dyDescent="0.25">
      <c r="D44" s="1"/>
      <c r="E44" s="1"/>
      <c r="F44" s="1"/>
      <c r="G44" s="1"/>
      <c r="H44" s="1"/>
      <c r="I44" s="1"/>
      <c r="J44" s="1"/>
    </row>
    <row r="45" spans="1:10" ht="24" customHeight="1" x14ac:dyDescent="0.25">
      <c r="D45" s="1"/>
      <c r="E45" s="1"/>
      <c r="F45" s="1"/>
      <c r="G45" s="1"/>
      <c r="H45" s="1"/>
      <c r="I45" s="1"/>
      <c r="J45" s="1"/>
    </row>
    <row r="46" spans="1:10" ht="24" customHeight="1" x14ac:dyDescent="0.25">
      <c r="D46" s="1"/>
      <c r="E46" s="1"/>
      <c r="F46" s="1"/>
      <c r="G46" s="1"/>
      <c r="H46" s="1"/>
      <c r="I46" s="1"/>
      <c r="J46" s="1"/>
    </row>
    <row r="47" spans="1:10" ht="24" customHeight="1" x14ac:dyDescent="0.25">
      <c r="D47" s="1"/>
      <c r="E47" s="1"/>
      <c r="F47" s="1"/>
      <c r="G47" s="1"/>
      <c r="H47" s="1"/>
      <c r="I47" s="1"/>
      <c r="J47" s="1"/>
    </row>
    <row r="48" spans="1:10" ht="24" customHeight="1" x14ac:dyDescent="0.25">
      <c r="D48" s="1"/>
      <c r="E48" s="1"/>
      <c r="F48" s="1"/>
      <c r="G48" s="1"/>
      <c r="H48" s="1"/>
      <c r="I48" s="1"/>
      <c r="J48" s="1"/>
    </row>
    <row r="49" spans="4:10" x14ac:dyDescent="0.25">
      <c r="D49" s="1"/>
      <c r="E49" s="1"/>
      <c r="F49" s="1"/>
      <c r="G49" s="1"/>
      <c r="H49" s="1"/>
      <c r="I49" s="1"/>
      <c r="J49" s="1"/>
    </row>
    <row r="50" spans="4:10" x14ac:dyDescent="0.25">
      <c r="D50" s="1"/>
      <c r="E50" s="1"/>
      <c r="F50" s="1"/>
      <c r="G50" s="1"/>
      <c r="H50" s="1"/>
      <c r="I50" s="1"/>
      <c r="J50" s="1"/>
    </row>
    <row r="51" spans="4:10" ht="24" customHeight="1" x14ac:dyDescent="0.25">
      <c r="D51" s="1"/>
      <c r="E51" s="1"/>
      <c r="F51" s="1"/>
      <c r="G51" s="1"/>
      <c r="H51" s="1"/>
      <c r="I51" s="1"/>
      <c r="J51" s="1"/>
    </row>
    <row r="52" spans="4:10" ht="24" customHeight="1" x14ac:dyDescent="0.25">
      <c r="D52" s="1"/>
      <c r="E52" s="1"/>
      <c r="F52" s="1"/>
      <c r="G52" s="1"/>
      <c r="H52" s="1"/>
      <c r="I52" s="1"/>
      <c r="J52" s="1"/>
    </row>
    <row r="53" spans="4:10" ht="24" customHeight="1" x14ac:dyDescent="0.25">
      <c r="D53" s="1"/>
      <c r="E53" s="1"/>
      <c r="F53" s="1"/>
      <c r="G53" s="1"/>
      <c r="H53" s="1"/>
      <c r="I53" s="1"/>
      <c r="J53" s="1"/>
    </row>
    <row r="54" spans="4:10" ht="24" customHeight="1" x14ac:dyDescent="0.25">
      <c r="D54" s="1"/>
      <c r="E54" s="1"/>
      <c r="F54" s="1"/>
      <c r="G54" s="1"/>
      <c r="H54" s="1"/>
      <c r="I54" s="1"/>
      <c r="J54" s="1"/>
    </row>
    <row r="55" spans="4:10" x14ac:dyDescent="0.25">
      <c r="D55" s="1"/>
      <c r="E55" s="1"/>
      <c r="F55" s="1"/>
      <c r="G55" s="1"/>
      <c r="H55" s="1"/>
      <c r="I55" s="1"/>
      <c r="J55" s="1"/>
    </row>
  </sheetData>
  <mergeCells count="2">
    <mergeCell ref="B2:H2"/>
    <mergeCell ref="B31:H31"/>
  </mergeCells>
  <phoneticPr fontId="13" type="noConversion"/>
  <pageMargins left="0.59055118110236227" right="0.59055118110236227" top="1.1811023622047245" bottom="0.78740157480314965" header="0.31496062992125984" footer="0.31496062992125984"/>
  <pageSetup paperSize="9" scale="77"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35"/>
  <sheetViews>
    <sheetView showGridLines="0" zoomScaleNormal="100" workbookViewId="0"/>
  </sheetViews>
  <sheetFormatPr defaultColWidth="9.1796875" defaultRowHeight="12.5" x14ac:dyDescent="0.25"/>
  <cols>
    <col min="1" max="1" width="2.54296875" style="2" customWidth="1"/>
    <col min="2" max="2" width="9.453125" style="2" customWidth="1"/>
    <col min="3" max="7" width="8.54296875" style="2" customWidth="1"/>
    <col min="8" max="8" width="11.453125" style="2" customWidth="1"/>
    <col min="9" max="9" width="8.54296875" style="2" customWidth="1"/>
    <col min="10" max="10" width="1" style="2" customWidth="1"/>
    <col min="11" max="16384" width="9.1796875" style="2"/>
  </cols>
  <sheetData>
    <row r="1" spans="1:10" s="8" customFormat="1" ht="16" customHeight="1" x14ac:dyDescent="0.3">
      <c r="A1" s="118"/>
      <c r="B1" s="119" t="s">
        <v>57</v>
      </c>
      <c r="C1" s="118"/>
      <c r="D1" s="118"/>
      <c r="E1" s="118"/>
      <c r="F1" s="118"/>
      <c r="G1" s="118"/>
      <c r="H1" s="118"/>
      <c r="I1" s="118"/>
    </row>
    <row r="2" spans="1:10" s="8" customFormat="1" ht="30" customHeight="1" x14ac:dyDescent="0.3">
      <c r="A2" s="118"/>
      <c r="B2" s="163" t="s">
        <v>58</v>
      </c>
      <c r="C2" s="166"/>
      <c r="D2" s="166"/>
      <c r="E2" s="166"/>
      <c r="F2" s="166"/>
      <c r="G2" s="166"/>
      <c r="H2" s="166"/>
      <c r="I2" s="166"/>
    </row>
    <row r="3" spans="1:10" s="10" customFormat="1" ht="16" customHeight="1" x14ac:dyDescent="0.25">
      <c r="A3" s="1"/>
      <c r="B3" s="33"/>
      <c r="C3" s="1"/>
      <c r="D3" s="1"/>
      <c r="E3" s="1"/>
      <c r="F3" s="1"/>
      <c r="G3" s="1"/>
      <c r="H3" s="1"/>
      <c r="I3" s="1"/>
    </row>
    <row r="4" spans="1:10" s="10" customFormat="1" ht="16" customHeight="1" x14ac:dyDescent="0.25">
      <c r="A4" s="28"/>
      <c r="B4" s="169" t="s">
        <v>59</v>
      </c>
      <c r="C4" s="169" t="s">
        <v>60</v>
      </c>
      <c r="D4" s="169" t="s">
        <v>61</v>
      </c>
      <c r="E4" s="171" t="s">
        <v>62</v>
      </c>
      <c r="F4" s="169" t="s">
        <v>63</v>
      </c>
      <c r="G4" s="108" t="s">
        <v>64</v>
      </c>
      <c r="H4" s="108"/>
      <c r="I4" s="108"/>
      <c r="J4" s="2"/>
    </row>
    <row r="5" spans="1:10" s="10" customFormat="1" ht="28" customHeight="1" x14ac:dyDescent="0.25">
      <c r="A5" s="28"/>
      <c r="B5" s="170"/>
      <c r="C5" s="170"/>
      <c r="D5" s="170"/>
      <c r="E5" s="172"/>
      <c r="F5" s="170"/>
      <c r="G5" s="108" t="s">
        <v>29</v>
      </c>
      <c r="H5" s="108" t="s">
        <v>65</v>
      </c>
      <c r="I5" s="108" t="s">
        <v>66</v>
      </c>
      <c r="J5" s="2"/>
    </row>
    <row r="6" spans="1:10" s="11" customFormat="1" ht="20.149999999999999" customHeight="1" x14ac:dyDescent="0.25">
      <c r="A6" s="29"/>
      <c r="B6" s="167" t="s">
        <v>67</v>
      </c>
      <c r="C6" s="168"/>
      <c r="D6" s="168"/>
      <c r="E6" s="168"/>
      <c r="F6" s="120"/>
      <c r="G6" s="120"/>
      <c r="H6" s="120"/>
      <c r="I6" s="120"/>
    </row>
    <row r="7" spans="1:10" s="10" customFormat="1" ht="16" customHeight="1" x14ac:dyDescent="0.25">
      <c r="A7" s="28"/>
      <c r="B7" s="109">
        <v>2000</v>
      </c>
      <c r="C7" s="99">
        <v>303.60000000000002</v>
      </c>
      <c r="D7" s="99">
        <v>71.5</v>
      </c>
      <c r="E7" s="95">
        <v>375.1</v>
      </c>
      <c r="F7" s="99">
        <v>275.3</v>
      </c>
      <c r="G7" s="99">
        <v>99.8</v>
      </c>
      <c r="H7" s="123">
        <v>35.200000000000003</v>
      </c>
      <c r="I7" s="99">
        <v>64.599999999999994</v>
      </c>
    </row>
    <row r="8" spans="1:10" s="10" customFormat="1" ht="16" customHeight="1" x14ac:dyDescent="0.25">
      <c r="A8" s="28"/>
      <c r="B8" s="109">
        <v>2005</v>
      </c>
      <c r="C8" s="99">
        <v>387.3</v>
      </c>
      <c r="D8" s="99">
        <v>86.4</v>
      </c>
      <c r="E8" s="95">
        <v>473.7</v>
      </c>
      <c r="F8" s="99">
        <v>340.3</v>
      </c>
      <c r="G8" s="99">
        <v>133.4</v>
      </c>
      <c r="H8" s="123">
        <v>56.3</v>
      </c>
      <c r="I8" s="99">
        <v>77.099999999999994</v>
      </c>
    </row>
    <row r="9" spans="1:10" s="10" customFormat="1" ht="16" customHeight="1" x14ac:dyDescent="0.25">
      <c r="A9" s="28"/>
      <c r="B9" s="109">
        <v>2010</v>
      </c>
      <c r="C9" s="99">
        <v>513.6</v>
      </c>
      <c r="D9" s="99">
        <v>83.3</v>
      </c>
      <c r="E9" s="95">
        <v>596.9</v>
      </c>
      <c r="F9" s="99">
        <v>426.6</v>
      </c>
      <c r="G9" s="99">
        <v>170.4</v>
      </c>
      <c r="H9" s="123">
        <v>81.900000000000006</v>
      </c>
      <c r="I9" s="99">
        <v>88.5</v>
      </c>
    </row>
    <row r="10" spans="1:10" s="10" customFormat="1" ht="16" customHeight="1" x14ac:dyDescent="0.25">
      <c r="A10" s="28"/>
      <c r="B10" s="109">
        <v>2015</v>
      </c>
      <c r="C10" s="99">
        <v>596.88649499999997</v>
      </c>
      <c r="D10" s="99">
        <v>97.742723999999995</v>
      </c>
      <c r="E10" s="95">
        <v>694.62922800000001</v>
      </c>
      <c r="F10" s="99">
        <v>527.30569100000002</v>
      </c>
      <c r="G10" s="99">
        <v>167.323531</v>
      </c>
      <c r="H10" s="123">
        <v>89.952718000000004</v>
      </c>
      <c r="I10" s="99">
        <v>77.370812999999998</v>
      </c>
    </row>
    <row r="11" spans="1:10" s="10" customFormat="1" ht="16" customHeight="1" x14ac:dyDescent="0.25">
      <c r="A11" s="28"/>
      <c r="B11" s="109">
        <v>2020</v>
      </c>
      <c r="C11" s="99">
        <v>691.40730099999996</v>
      </c>
      <c r="D11" s="99">
        <v>69.488144000000005</v>
      </c>
      <c r="E11" s="95">
        <v>760.895445</v>
      </c>
      <c r="F11" s="99">
        <v>643.04582000000005</v>
      </c>
      <c r="G11" s="99">
        <v>117.84962899999999</v>
      </c>
      <c r="H11" s="123">
        <v>86.645436000000004</v>
      </c>
      <c r="I11" s="99">
        <v>31.204193</v>
      </c>
    </row>
    <row r="12" spans="1:10" s="10" customFormat="1" ht="16" customHeight="1" x14ac:dyDescent="0.25">
      <c r="A12" s="28"/>
      <c r="B12" s="109">
        <v>2022</v>
      </c>
      <c r="C12" s="99">
        <v>723.99900600000001</v>
      </c>
      <c r="D12" s="99">
        <v>97.639514000000005</v>
      </c>
      <c r="E12" s="95">
        <v>821.63851999999997</v>
      </c>
      <c r="F12" s="99">
        <v>675.95109500000001</v>
      </c>
      <c r="G12" s="99">
        <v>145.68742700000001</v>
      </c>
      <c r="H12" s="123">
        <v>94.816849000000005</v>
      </c>
      <c r="I12" s="99">
        <v>50.870578000000002</v>
      </c>
    </row>
    <row r="13" spans="1:10" s="10" customFormat="1" ht="16" customHeight="1" x14ac:dyDescent="0.25">
      <c r="A13" s="28"/>
      <c r="B13" s="109">
        <v>2023</v>
      </c>
      <c r="C13" s="99">
        <v>725.12144499999999</v>
      </c>
      <c r="D13" s="99">
        <v>92.419036000000006</v>
      </c>
      <c r="E13" s="95">
        <v>817.540481</v>
      </c>
      <c r="F13" s="99">
        <v>663.27917500000001</v>
      </c>
      <c r="G13" s="99">
        <v>154.26130499999999</v>
      </c>
      <c r="H13" s="123">
        <v>92.591455999999994</v>
      </c>
      <c r="I13" s="99">
        <v>61.669848999999999</v>
      </c>
    </row>
    <row r="14" spans="1:10" s="11" customFormat="1" ht="20.149999999999999" customHeight="1" x14ac:dyDescent="0.25">
      <c r="A14" s="29"/>
      <c r="B14" s="167" t="s">
        <v>68</v>
      </c>
      <c r="C14" s="168"/>
      <c r="D14" s="168"/>
      <c r="E14" s="168"/>
      <c r="F14" s="121"/>
      <c r="G14" s="121"/>
      <c r="H14" s="122"/>
      <c r="I14" s="121"/>
    </row>
    <row r="15" spans="1:10" s="10" customFormat="1" ht="16" customHeight="1" x14ac:dyDescent="0.25">
      <c r="A15" s="28"/>
      <c r="B15" s="109">
        <v>2000</v>
      </c>
      <c r="C15" s="99">
        <v>80.938416422287389</v>
      </c>
      <c r="D15" s="99">
        <v>19.061583577712611</v>
      </c>
      <c r="E15" s="95">
        <v>100</v>
      </c>
      <c r="F15" s="99">
        <v>73.393761663556376</v>
      </c>
      <c r="G15" s="99">
        <v>26.60623833644361</v>
      </c>
      <c r="H15" s="123">
        <v>9.3841642228739008</v>
      </c>
      <c r="I15" s="99">
        <v>17.222074113569715</v>
      </c>
    </row>
    <row r="16" spans="1:10" s="10" customFormat="1" ht="16" customHeight="1" x14ac:dyDescent="0.25">
      <c r="A16" s="28"/>
      <c r="B16" s="109">
        <v>2005</v>
      </c>
      <c r="C16" s="99">
        <v>81.760607979734019</v>
      </c>
      <c r="D16" s="99">
        <v>18.239392020265992</v>
      </c>
      <c r="E16" s="95">
        <v>100</v>
      </c>
      <c r="F16" s="99">
        <v>71.838716487228211</v>
      </c>
      <c r="G16" s="99">
        <v>28.161283512771799</v>
      </c>
      <c r="H16" s="123">
        <v>11.885159383576102</v>
      </c>
      <c r="I16" s="99">
        <v>16.276124129195694</v>
      </c>
    </row>
    <row r="17" spans="1:9" s="10" customFormat="1" ht="16" customHeight="1" x14ac:dyDescent="0.25">
      <c r="A17" s="28"/>
      <c r="B17" s="109">
        <v>2010</v>
      </c>
      <c r="C17" s="99">
        <v>86.044563578488862</v>
      </c>
      <c r="D17" s="99">
        <v>13.955436421511141</v>
      </c>
      <c r="E17" s="95">
        <v>100</v>
      </c>
      <c r="F17" s="99">
        <v>71.469257832132698</v>
      </c>
      <c r="G17" s="99">
        <v>28.547495392863127</v>
      </c>
      <c r="H17" s="123">
        <v>13.72089127156978</v>
      </c>
      <c r="I17" s="99">
        <v>14.826604121293348</v>
      </c>
    </row>
    <row r="18" spans="1:9" s="10" customFormat="1" ht="16" customHeight="1" x14ac:dyDescent="0.25">
      <c r="A18" s="28"/>
      <c r="B18" s="109">
        <v>2015</v>
      </c>
      <c r="C18" s="99">
        <v>85.928790632460974</v>
      </c>
      <c r="D18" s="99">
        <v>14.071208071883781</v>
      </c>
      <c r="E18" s="95">
        <v>100</v>
      </c>
      <c r="F18" s="99">
        <v>75.911820255280134</v>
      </c>
      <c r="G18" s="99">
        <v>24.088178880949709</v>
      </c>
      <c r="H18" s="123">
        <v>12.949745615944627</v>
      </c>
      <c r="I18" s="99">
        <v>11.138433265005082</v>
      </c>
    </row>
    <row r="19" spans="1:9" s="10" customFormat="1" ht="16" customHeight="1" x14ac:dyDescent="0.25">
      <c r="A19" s="28"/>
      <c r="B19" s="109">
        <v>2020</v>
      </c>
      <c r="C19" s="99">
        <v>90.867583127666109</v>
      </c>
      <c r="D19" s="99">
        <v>9.1324168723338861</v>
      </c>
      <c r="E19" s="95">
        <v>100</v>
      </c>
      <c r="F19" s="99">
        <v>84.511718952398255</v>
      </c>
      <c r="G19" s="99">
        <v>15.488281573298154</v>
      </c>
      <c r="H19" s="123">
        <v>11.387298553219754</v>
      </c>
      <c r="I19" s="99">
        <v>4.1009830200784023</v>
      </c>
    </row>
    <row r="20" spans="1:9" s="10" customFormat="1" ht="16" customHeight="1" x14ac:dyDescent="0.25">
      <c r="A20" s="28"/>
      <c r="B20" s="109">
        <v>2022</v>
      </c>
      <c r="C20" s="99">
        <v>88.116487771289016</v>
      </c>
      <c r="D20" s="99">
        <v>11.883512228710993</v>
      </c>
      <c r="E20" s="95">
        <v>100</v>
      </c>
      <c r="F20" s="99">
        <v>82.268671507757446</v>
      </c>
      <c r="G20" s="99">
        <v>17.731328735658597</v>
      </c>
      <c r="H20" s="123">
        <v>11.539971251591274</v>
      </c>
      <c r="I20" s="99">
        <v>6.1913574840673249</v>
      </c>
    </row>
    <row r="21" spans="1:9" s="10" customFormat="1" ht="16" customHeight="1" x14ac:dyDescent="0.25">
      <c r="A21" s="28"/>
      <c r="B21" s="109">
        <v>2023</v>
      </c>
      <c r="C21" s="99">
        <v>88.695478921489638</v>
      </c>
      <c r="D21" s="99">
        <v>11.304521078510362</v>
      </c>
      <c r="E21" s="95">
        <v>100</v>
      </c>
      <c r="F21" s="99">
        <v>81.131049827488596</v>
      </c>
      <c r="G21" s="99">
        <v>18.868950050193291</v>
      </c>
      <c r="H21" s="123">
        <v>11.325611165668994</v>
      </c>
      <c r="I21" s="99">
        <v>7.5433388845243003</v>
      </c>
    </row>
    <row r="22" spans="1:9" s="10" customFormat="1" ht="16" customHeight="1" x14ac:dyDescent="0.25">
      <c r="A22" s="1"/>
      <c r="B22" s="1"/>
      <c r="C22" s="12"/>
      <c r="D22" s="12"/>
      <c r="E22" s="12"/>
      <c r="F22" s="12"/>
      <c r="G22" s="12"/>
      <c r="H22" s="12"/>
      <c r="I22" s="12"/>
    </row>
    <row r="23" spans="1:9" s="10" customFormat="1" ht="11.15" customHeight="1" x14ac:dyDescent="0.25">
      <c r="A23" s="42" t="s">
        <v>31</v>
      </c>
      <c r="B23" s="48"/>
      <c r="C23" s="12"/>
      <c r="D23" s="12"/>
      <c r="E23" s="12"/>
      <c r="F23" s="12"/>
      <c r="G23" s="12"/>
      <c r="H23" s="12"/>
      <c r="I23" s="12"/>
    </row>
    <row r="24" spans="1:9" s="10" customFormat="1" ht="11.15" customHeight="1" x14ac:dyDescent="0.25">
      <c r="A24" s="42" t="s">
        <v>211</v>
      </c>
      <c r="B24" s="48"/>
      <c r="C24" s="12"/>
      <c r="D24" s="12"/>
      <c r="E24" s="12"/>
      <c r="F24" s="12"/>
      <c r="G24" s="12"/>
      <c r="H24" s="12"/>
      <c r="I24" s="12"/>
    </row>
    <row r="25" spans="1:9" s="10" customFormat="1" ht="11.15" customHeight="1" x14ac:dyDescent="0.25">
      <c r="A25" s="44" t="s">
        <v>32</v>
      </c>
      <c r="B25" s="45" t="s">
        <v>33</v>
      </c>
      <c r="C25" s="1"/>
      <c r="D25" s="1"/>
      <c r="E25" s="1"/>
      <c r="F25" s="1"/>
      <c r="G25" s="1"/>
      <c r="H25" s="1"/>
      <c r="I25" s="1"/>
    </row>
    <row r="26" spans="1:9" s="10" customFormat="1" ht="16" customHeight="1" x14ac:dyDescent="0.25">
      <c r="A26" s="2"/>
      <c r="B26" s="18" t="s">
        <v>21</v>
      </c>
      <c r="C26" s="1"/>
      <c r="D26" s="1"/>
      <c r="E26" s="1"/>
      <c r="F26" s="1"/>
      <c r="G26" s="1"/>
      <c r="H26" s="1"/>
      <c r="I26" s="1"/>
    </row>
    <row r="27" spans="1:9" s="10" customFormat="1" ht="16" customHeight="1" x14ac:dyDescent="0.25"/>
    <row r="28" spans="1:9" s="10" customFormat="1" ht="16" customHeight="1" x14ac:dyDescent="0.25"/>
    <row r="29" spans="1:9" s="10" customFormat="1" ht="16" customHeight="1" x14ac:dyDescent="0.25"/>
    <row r="30" spans="1:9" s="10" customFormat="1" ht="16" customHeight="1" x14ac:dyDescent="0.25"/>
    <row r="31" spans="1:9" s="15" customFormat="1" ht="16" customHeight="1" x14ac:dyDescent="0.25">
      <c r="B31" s="10"/>
    </row>
    <row r="32" spans="1:9" s="15" customFormat="1" ht="16" customHeight="1" x14ac:dyDescent="0.25">
      <c r="B32" s="10"/>
    </row>
    <row r="33" s="10" customFormat="1" ht="14.15" customHeight="1" x14ac:dyDescent="0.25"/>
    <row r="34" s="10" customFormat="1" ht="14.15" customHeight="1" x14ac:dyDescent="0.25"/>
    <row r="35" s="10" customFormat="1" ht="14.15" customHeight="1" x14ac:dyDescent="0.25"/>
  </sheetData>
  <mergeCells count="8">
    <mergeCell ref="B2:I2"/>
    <mergeCell ref="B6:E6"/>
    <mergeCell ref="B14:E14"/>
    <mergeCell ref="F4:F5"/>
    <mergeCell ref="B4:B5"/>
    <mergeCell ref="C4:C5"/>
    <mergeCell ref="D4:D5"/>
    <mergeCell ref="E4:E5"/>
  </mergeCells>
  <phoneticPr fontId="13" type="noConversion"/>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62"/>
  <sheetViews>
    <sheetView showGridLines="0" zoomScaleNormal="100" workbookViewId="0"/>
  </sheetViews>
  <sheetFormatPr defaultColWidth="8.81640625" defaultRowHeight="12.5" x14ac:dyDescent="0.25"/>
  <cols>
    <col min="1" max="1" width="2.54296875" style="2" customWidth="1"/>
    <col min="2" max="2" width="25.1796875" style="2" customWidth="1"/>
    <col min="3" max="3" width="7.1796875" style="19" customWidth="1"/>
    <col min="4" max="7" width="9.54296875" style="2" customWidth="1"/>
    <col min="8" max="8" width="10.54296875" style="2" customWidth="1"/>
    <col min="9" max="9" width="1.453125" style="2" customWidth="1"/>
    <col min="10" max="16384" width="8.81640625" style="2"/>
  </cols>
  <sheetData>
    <row r="1" spans="1:8" ht="16" customHeight="1" x14ac:dyDescent="0.25">
      <c r="A1" s="124"/>
      <c r="B1" s="119" t="s">
        <v>69</v>
      </c>
      <c r="C1" s="125"/>
      <c r="D1" s="124"/>
      <c r="E1" s="124"/>
      <c r="F1" s="124"/>
      <c r="G1" s="124"/>
    </row>
    <row r="2" spans="1:8" s="10" customFormat="1" ht="30" customHeight="1" x14ac:dyDescent="0.25">
      <c r="A2" s="85"/>
      <c r="B2" s="163" t="s">
        <v>70</v>
      </c>
      <c r="C2" s="163"/>
      <c r="D2" s="163"/>
      <c r="E2" s="163"/>
      <c r="F2" s="163"/>
      <c r="G2" s="163"/>
      <c r="H2" s="39"/>
    </row>
    <row r="3" spans="1:8" s="10" customFormat="1" ht="12" customHeight="1" x14ac:dyDescent="0.25">
      <c r="A3" s="85"/>
      <c r="B3" s="173" t="s">
        <v>71</v>
      </c>
      <c r="C3" s="173"/>
      <c r="D3" s="173"/>
      <c r="E3" s="173"/>
      <c r="F3" s="173"/>
      <c r="G3" s="173"/>
      <c r="H3" s="28"/>
    </row>
    <row r="4" spans="1:8" s="10" customFormat="1" ht="16" customHeight="1" x14ac:dyDescent="0.25">
      <c r="A4" s="1"/>
      <c r="B4" s="28"/>
      <c r="C4" s="30"/>
      <c r="D4" s="28"/>
      <c r="E4" s="28"/>
      <c r="F4" s="28"/>
      <c r="G4" s="28"/>
      <c r="H4" s="28"/>
    </row>
    <row r="5" spans="1:8" s="10" customFormat="1" ht="52" customHeight="1" x14ac:dyDescent="0.25">
      <c r="A5" s="1"/>
      <c r="B5" s="113"/>
      <c r="C5" s="107" t="s">
        <v>72</v>
      </c>
      <c r="D5" s="108" t="s">
        <v>73</v>
      </c>
      <c r="E5" s="108" t="s">
        <v>74</v>
      </c>
      <c r="F5" s="108" t="s">
        <v>75</v>
      </c>
      <c r="G5" s="108" t="s">
        <v>76</v>
      </c>
      <c r="H5" s="131" t="s">
        <v>29</v>
      </c>
    </row>
    <row r="6" spans="1:8" s="10" customFormat="1" ht="16" customHeight="1" x14ac:dyDescent="0.25">
      <c r="A6" s="1"/>
      <c r="B6" s="114" t="s">
        <v>77</v>
      </c>
      <c r="C6" s="109">
        <v>2000</v>
      </c>
      <c r="D6" s="127">
        <v>23736</v>
      </c>
      <c r="E6" s="127">
        <v>23648</v>
      </c>
      <c r="F6" s="127">
        <v>89984</v>
      </c>
      <c r="G6" s="127">
        <v>3419</v>
      </c>
      <c r="H6" s="132">
        <v>140787</v>
      </c>
    </row>
    <row r="7" spans="1:8" s="10" customFormat="1" ht="16" customHeight="1" x14ac:dyDescent="0.25">
      <c r="A7" s="1"/>
      <c r="B7" s="114"/>
      <c r="C7" s="109">
        <v>2005</v>
      </c>
      <c r="D7" s="127">
        <v>36007</v>
      </c>
      <c r="E7" s="127">
        <v>10595</v>
      </c>
      <c r="F7" s="127">
        <v>148571</v>
      </c>
      <c r="G7" s="127">
        <v>4239</v>
      </c>
      <c r="H7" s="132">
        <v>199412</v>
      </c>
    </row>
    <row r="8" spans="1:8" s="10" customFormat="1" ht="16" customHeight="1" x14ac:dyDescent="0.25">
      <c r="A8" s="1"/>
      <c r="B8" s="114"/>
      <c r="C8" s="109">
        <v>2010</v>
      </c>
      <c r="D8" s="127">
        <v>40266.900999999998</v>
      </c>
      <c r="E8" s="127">
        <v>16814.627</v>
      </c>
      <c r="F8" s="127">
        <v>197191.95499999999</v>
      </c>
      <c r="G8" s="127">
        <v>5038.125</v>
      </c>
      <c r="H8" s="132">
        <v>259311.60800000001</v>
      </c>
    </row>
    <row r="9" spans="1:8" s="10" customFormat="1" ht="16" customHeight="1" x14ac:dyDescent="0.25">
      <c r="A9" s="1"/>
      <c r="B9" s="114"/>
      <c r="C9" s="109">
        <v>2015</v>
      </c>
      <c r="D9" s="127">
        <v>65830.324999999997</v>
      </c>
      <c r="E9" s="127">
        <v>14483.859</v>
      </c>
      <c r="F9" s="127">
        <v>240741.58900000001</v>
      </c>
      <c r="G9" s="127">
        <v>4872.2240000000002</v>
      </c>
      <c r="H9" s="132">
        <v>325928</v>
      </c>
    </row>
    <row r="10" spans="1:8" s="10" customFormat="1" ht="16" customHeight="1" x14ac:dyDescent="0.25">
      <c r="A10" s="1"/>
      <c r="B10" s="114"/>
      <c r="C10" s="109">
        <v>2020</v>
      </c>
      <c r="D10" s="127">
        <v>111987.12</v>
      </c>
      <c r="E10" s="127">
        <v>7281.415</v>
      </c>
      <c r="F10" s="127">
        <v>287720.11700000003</v>
      </c>
      <c r="G10" s="127">
        <v>5540.1049999999996</v>
      </c>
      <c r="H10" s="132">
        <v>412528.75699999998</v>
      </c>
    </row>
    <row r="11" spans="1:8" s="10" customFormat="1" ht="16" customHeight="1" x14ac:dyDescent="0.25">
      <c r="A11" s="1"/>
      <c r="B11" s="114"/>
      <c r="C11" s="109">
        <v>2022</v>
      </c>
      <c r="D11" s="127">
        <v>125216.315</v>
      </c>
      <c r="E11" s="127">
        <v>12130.19</v>
      </c>
      <c r="F11" s="127">
        <v>295632.69699999999</v>
      </c>
      <c r="G11" s="127">
        <v>2913.07</v>
      </c>
      <c r="H11" s="132">
        <v>435892.272</v>
      </c>
    </row>
    <row r="12" spans="1:8" s="10" customFormat="1" ht="16" customHeight="1" x14ac:dyDescent="0.25">
      <c r="A12" s="1"/>
      <c r="B12" s="114"/>
      <c r="C12" s="126">
        <v>2023</v>
      </c>
      <c r="D12" s="128">
        <v>97554.172999999995</v>
      </c>
      <c r="E12" s="128">
        <v>49565.211000000003</v>
      </c>
      <c r="F12" s="128">
        <v>264937.02600000001</v>
      </c>
      <c r="G12" s="128">
        <v>2456.335</v>
      </c>
      <c r="H12" s="132">
        <v>414512.74500000005</v>
      </c>
    </row>
    <row r="13" spans="1:8" s="10" customFormat="1" ht="16" customHeight="1" x14ac:dyDescent="0.25">
      <c r="A13" s="1"/>
      <c r="B13" s="114" t="s">
        <v>78</v>
      </c>
      <c r="C13" s="109">
        <v>2000</v>
      </c>
      <c r="D13" s="127">
        <v>19760</v>
      </c>
      <c r="E13" s="127">
        <v>16005</v>
      </c>
      <c r="F13" s="127">
        <v>2105</v>
      </c>
      <c r="G13" s="127">
        <v>967</v>
      </c>
      <c r="H13" s="132">
        <v>38837</v>
      </c>
    </row>
    <row r="14" spans="1:8" s="10" customFormat="1" ht="16" customHeight="1" x14ac:dyDescent="0.25">
      <c r="A14" s="1"/>
      <c r="B14" s="114"/>
      <c r="C14" s="109">
        <v>2005</v>
      </c>
      <c r="D14" s="127">
        <v>28196</v>
      </c>
      <c r="E14" s="127">
        <v>15547</v>
      </c>
      <c r="F14" s="127">
        <v>4660</v>
      </c>
      <c r="G14" s="127">
        <v>2355</v>
      </c>
      <c r="H14" s="132">
        <v>50758</v>
      </c>
    </row>
    <row r="15" spans="1:8" s="10" customFormat="1" ht="16" customHeight="1" x14ac:dyDescent="0.25">
      <c r="A15" s="1"/>
      <c r="B15" s="114"/>
      <c r="C15" s="109">
        <v>2010</v>
      </c>
      <c r="D15" s="127">
        <v>41961.894</v>
      </c>
      <c r="E15" s="127">
        <v>16130.257</v>
      </c>
      <c r="F15" s="127">
        <v>12473.558999999999</v>
      </c>
      <c r="G15" s="127">
        <v>5894.9520000000002</v>
      </c>
      <c r="H15" s="132">
        <v>76460.661999999997</v>
      </c>
    </row>
    <row r="16" spans="1:8" s="10" customFormat="1" ht="16" customHeight="1" x14ac:dyDescent="0.25">
      <c r="A16" s="1"/>
      <c r="B16" s="114"/>
      <c r="C16" s="109">
        <v>2015</v>
      </c>
      <c r="D16" s="127">
        <v>52108</v>
      </c>
      <c r="E16" s="127">
        <v>10050</v>
      </c>
      <c r="F16" s="127">
        <v>14180</v>
      </c>
      <c r="G16" s="127">
        <v>10655</v>
      </c>
      <c r="H16" s="132">
        <v>86993</v>
      </c>
    </row>
    <row r="17" spans="1:8" s="10" customFormat="1" ht="16" customHeight="1" x14ac:dyDescent="0.25">
      <c r="A17" s="1"/>
      <c r="B17" s="114"/>
      <c r="C17" s="109">
        <v>2020</v>
      </c>
      <c r="D17" s="127">
        <v>90489.479000000007</v>
      </c>
      <c r="E17" s="127">
        <v>11950.511</v>
      </c>
      <c r="F17" s="127">
        <v>2853.895</v>
      </c>
      <c r="G17" s="127">
        <v>16498.871999999999</v>
      </c>
      <c r="H17" s="132">
        <v>121792.75700000001</v>
      </c>
    </row>
    <row r="18" spans="1:8" s="10" customFormat="1" ht="16" customHeight="1" x14ac:dyDescent="0.25">
      <c r="A18" s="1"/>
      <c r="B18" s="114"/>
      <c r="C18" s="109">
        <v>2022</v>
      </c>
      <c r="D18" s="127">
        <v>109368.849</v>
      </c>
      <c r="E18" s="127">
        <v>17733.97</v>
      </c>
      <c r="F18" s="127">
        <v>474.63499999999999</v>
      </c>
      <c r="G18" s="127">
        <v>12028.24</v>
      </c>
      <c r="H18" s="132">
        <v>139605.69399999999</v>
      </c>
    </row>
    <row r="19" spans="1:8" s="10" customFormat="1" ht="16" customHeight="1" x14ac:dyDescent="0.25">
      <c r="A19" s="1"/>
      <c r="B19" s="114"/>
      <c r="C19" s="126">
        <v>2023</v>
      </c>
      <c r="D19" s="128">
        <v>89307.971000000005</v>
      </c>
      <c r="E19" s="128">
        <v>38624.951999999997</v>
      </c>
      <c r="F19" s="128">
        <v>452.15100000000001</v>
      </c>
      <c r="G19" s="128">
        <v>10624.142</v>
      </c>
      <c r="H19" s="132">
        <v>139009.21600000001</v>
      </c>
    </row>
    <row r="20" spans="1:8" s="10" customFormat="1" ht="16" customHeight="1" x14ac:dyDescent="0.25">
      <c r="A20" s="1"/>
      <c r="B20" s="114" t="s">
        <v>79</v>
      </c>
      <c r="C20" s="109">
        <v>2000</v>
      </c>
      <c r="D20" s="127">
        <v>6909</v>
      </c>
      <c r="E20" s="127">
        <v>13364</v>
      </c>
      <c r="F20" s="127">
        <v>103</v>
      </c>
      <c r="G20" s="127">
        <v>214</v>
      </c>
      <c r="H20" s="132">
        <v>20590</v>
      </c>
    </row>
    <row r="21" spans="1:8" s="10" customFormat="1" ht="16" customHeight="1" x14ac:dyDescent="0.25">
      <c r="A21" s="1"/>
      <c r="B21" s="114"/>
      <c r="C21" s="109">
        <v>2005</v>
      </c>
      <c r="D21" s="127">
        <v>12843</v>
      </c>
      <c r="E21" s="127">
        <v>31432</v>
      </c>
      <c r="F21" s="127">
        <v>323</v>
      </c>
      <c r="G21" s="127">
        <v>258</v>
      </c>
      <c r="H21" s="132">
        <v>44856</v>
      </c>
    </row>
    <row r="22" spans="1:8" s="10" customFormat="1" ht="16" customHeight="1" x14ac:dyDescent="0.25">
      <c r="A22" s="1"/>
      <c r="B22" s="114"/>
      <c r="C22" s="109">
        <v>2010</v>
      </c>
      <c r="D22" s="127">
        <v>13095.5</v>
      </c>
      <c r="E22" s="127">
        <v>18247.516</v>
      </c>
      <c r="F22" s="127">
        <v>986.43399999999997</v>
      </c>
      <c r="G22" s="127">
        <v>685.60599999999999</v>
      </c>
      <c r="H22" s="132">
        <v>33015.055999999997</v>
      </c>
    </row>
    <row r="23" spans="1:8" s="10" customFormat="1" ht="16" customHeight="1" x14ac:dyDescent="0.25">
      <c r="A23" s="1"/>
      <c r="B23" s="114"/>
      <c r="C23" s="109">
        <v>2015</v>
      </c>
      <c r="D23" s="127">
        <v>21483</v>
      </c>
      <c r="E23" s="127">
        <v>15650</v>
      </c>
      <c r="F23" s="127">
        <v>1612</v>
      </c>
      <c r="G23" s="127">
        <v>1456</v>
      </c>
      <c r="H23" s="132">
        <v>40201</v>
      </c>
    </row>
    <row r="24" spans="1:8" s="10" customFormat="1" ht="16" customHeight="1" x14ac:dyDescent="0.25">
      <c r="A24" s="1"/>
      <c r="B24" s="114"/>
      <c r="C24" s="109">
        <v>2020</v>
      </c>
      <c r="D24" s="127">
        <v>23580.101999999999</v>
      </c>
      <c r="E24" s="127">
        <v>6588.317</v>
      </c>
      <c r="F24" s="127">
        <v>412.21100000000001</v>
      </c>
      <c r="G24" s="127">
        <v>1461.9169999999999</v>
      </c>
      <c r="H24" s="132">
        <v>32042.546999999999</v>
      </c>
    </row>
    <row r="25" spans="1:8" s="10" customFormat="1" ht="16" customHeight="1" x14ac:dyDescent="0.25">
      <c r="A25" s="1"/>
      <c r="B25" s="114"/>
      <c r="C25" s="109">
        <v>2022</v>
      </c>
      <c r="D25" s="127">
        <v>22128.538</v>
      </c>
      <c r="E25" s="127">
        <v>7872.348</v>
      </c>
      <c r="F25" s="127">
        <v>144.84399999999999</v>
      </c>
      <c r="G25" s="127">
        <v>741.15499999999997</v>
      </c>
      <c r="H25" s="132">
        <v>30886.884999999998</v>
      </c>
    </row>
    <row r="26" spans="1:8" s="10" customFormat="1" ht="16" customHeight="1" x14ac:dyDescent="0.25">
      <c r="A26" s="1"/>
      <c r="B26" s="114"/>
      <c r="C26" s="126">
        <v>2023</v>
      </c>
      <c r="D26" s="128">
        <v>17609.228999999999</v>
      </c>
      <c r="E26" s="128">
        <v>10796.019</v>
      </c>
      <c r="F26" s="128">
        <v>90.088999999999999</v>
      </c>
      <c r="G26" s="128">
        <v>481.32799999999997</v>
      </c>
      <c r="H26" s="132">
        <v>28976.665000000001</v>
      </c>
    </row>
    <row r="27" spans="1:8" s="10" customFormat="1" ht="16" customHeight="1" x14ac:dyDescent="0.25">
      <c r="A27" s="1"/>
      <c r="B27" s="114" t="s">
        <v>80</v>
      </c>
      <c r="C27" s="109">
        <v>2000</v>
      </c>
      <c r="D27" s="127">
        <v>3727</v>
      </c>
      <c r="E27" s="127">
        <v>2049</v>
      </c>
      <c r="F27" s="127">
        <v>57</v>
      </c>
      <c r="G27" s="127">
        <v>53</v>
      </c>
      <c r="H27" s="132">
        <v>5885</v>
      </c>
    </row>
    <row r="28" spans="1:8" s="10" customFormat="1" ht="16" customHeight="1" x14ac:dyDescent="0.25">
      <c r="A28" s="1"/>
      <c r="B28" s="114"/>
      <c r="C28" s="109">
        <v>2005</v>
      </c>
      <c r="D28" s="127">
        <v>4537</v>
      </c>
      <c r="E28" s="127">
        <v>2269</v>
      </c>
      <c r="F28" s="127">
        <v>211</v>
      </c>
      <c r="G28" s="127">
        <v>172</v>
      </c>
      <c r="H28" s="132">
        <v>7189</v>
      </c>
    </row>
    <row r="29" spans="1:8" s="10" customFormat="1" ht="16" customHeight="1" x14ac:dyDescent="0.25">
      <c r="A29" s="1"/>
      <c r="B29" s="114"/>
      <c r="C29" s="109">
        <v>2010</v>
      </c>
      <c r="D29" s="127">
        <v>8160.0050000000001</v>
      </c>
      <c r="E29" s="127">
        <v>3156.0529999999999</v>
      </c>
      <c r="F29" s="127">
        <v>826.88699999999994</v>
      </c>
      <c r="G29" s="127">
        <v>1200.904</v>
      </c>
      <c r="H29" s="132">
        <v>13343.849</v>
      </c>
    </row>
    <row r="30" spans="1:8" s="10" customFormat="1" ht="16" customHeight="1" x14ac:dyDescent="0.25">
      <c r="A30" s="1"/>
      <c r="B30" s="114"/>
      <c r="C30" s="109">
        <v>2015</v>
      </c>
      <c r="D30" s="127">
        <v>10494</v>
      </c>
      <c r="E30" s="127">
        <v>7653</v>
      </c>
      <c r="F30" s="127">
        <v>1008</v>
      </c>
      <c r="G30" s="127">
        <v>970</v>
      </c>
      <c r="H30" s="132">
        <v>20125</v>
      </c>
    </row>
    <row r="31" spans="1:8" s="10" customFormat="1" ht="16" customHeight="1" x14ac:dyDescent="0.25">
      <c r="A31" s="1"/>
      <c r="B31" s="114"/>
      <c r="C31" s="109">
        <v>2020</v>
      </c>
      <c r="D31" s="127">
        <v>14846.894</v>
      </c>
      <c r="E31" s="127">
        <v>5793.5339999999997</v>
      </c>
      <c r="F31" s="127">
        <v>204.94499999999999</v>
      </c>
      <c r="G31" s="127">
        <v>1191.116</v>
      </c>
      <c r="H31" s="132">
        <v>22036.489000000001</v>
      </c>
    </row>
    <row r="32" spans="1:8" s="10" customFormat="1" ht="16" customHeight="1" x14ac:dyDescent="0.25">
      <c r="A32" s="1"/>
      <c r="B32" s="114"/>
      <c r="C32" s="109">
        <v>2022</v>
      </c>
      <c r="D32" s="127">
        <v>17310.032999999999</v>
      </c>
      <c r="E32" s="127">
        <v>4969.6469999999999</v>
      </c>
      <c r="F32" s="127">
        <v>10.164999999999999</v>
      </c>
      <c r="G32" s="127">
        <v>669.39700000000005</v>
      </c>
      <c r="H32" s="132">
        <v>22959.242000000002</v>
      </c>
    </row>
    <row r="33" spans="1:13" s="10" customFormat="1" ht="16" customHeight="1" x14ac:dyDescent="0.25">
      <c r="A33" s="1"/>
      <c r="B33" s="114"/>
      <c r="C33" s="126">
        <v>2023</v>
      </c>
      <c r="D33" s="128">
        <v>15613.047</v>
      </c>
      <c r="E33" s="128">
        <v>7312.6689999999999</v>
      </c>
      <c r="F33" s="128">
        <v>8.6069999999999993</v>
      </c>
      <c r="G33" s="128">
        <v>582.08100000000002</v>
      </c>
      <c r="H33" s="132">
        <v>23516.403999999999</v>
      </c>
    </row>
    <row r="34" spans="1:13" s="10" customFormat="1" ht="16" customHeight="1" x14ac:dyDescent="0.25">
      <c r="A34" s="1"/>
      <c r="B34" s="114" t="s">
        <v>81</v>
      </c>
      <c r="C34" s="109">
        <v>2000</v>
      </c>
      <c r="D34" s="129">
        <v>54132</v>
      </c>
      <c r="E34" s="129">
        <v>55066</v>
      </c>
      <c r="F34" s="129">
        <v>92248</v>
      </c>
      <c r="G34" s="129">
        <v>4653</v>
      </c>
      <c r="H34" s="132">
        <v>206100</v>
      </c>
    </row>
    <row r="35" spans="1:13" s="10" customFormat="1" ht="16" customHeight="1" x14ac:dyDescent="0.25">
      <c r="A35" s="1"/>
      <c r="B35" s="114" t="s">
        <v>82</v>
      </c>
      <c r="C35" s="109">
        <v>2005</v>
      </c>
      <c r="D35" s="129">
        <v>81583</v>
      </c>
      <c r="E35" s="129">
        <v>59843</v>
      </c>
      <c r="F35" s="129">
        <v>153765</v>
      </c>
      <c r="G35" s="129">
        <v>7024</v>
      </c>
      <c r="H35" s="132">
        <v>302215</v>
      </c>
    </row>
    <row r="36" spans="1:13" s="10" customFormat="1" ht="16" customHeight="1" x14ac:dyDescent="0.25">
      <c r="A36" s="1"/>
      <c r="B36" s="114"/>
      <c r="C36" s="109">
        <v>2010</v>
      </c>
      <c r="D36" s="129">
        <v>103484.3</v>
      </c>
      <c r="E36" s="129">
        <v>54348.452999999994</v>
      </c>
      <c r="F36" s="129">
        <v>211478.83499999999</v>
      </c>
      <c r="G36" s="129">
        <v>12819.587000000001</v>
      </c>
      <c r="H36" s="132">
        <v>382131.17499999999</v>
      </c>
    </row>
    <row r="37" spans="1:13" s="10" customFormat="1" ht="16" customHeight="1" x14ac:dyDescent="0.25">
      <c r="A37" s="1"/>
      <c r="B37" s="114"/>
      <c r="C37" s="109">
        <v>2015</v>
      </c>
      <c r="D37" s="129">
        <v>149916</v>
      </c>
      <c r="E37" s="129">
        <v>47836</v>
      </c>
      <c r="F37" s="129">
        <v>257542</v>
      </c>
      <c r="G37" s="129">
        <v>17953</v>
      </c>
      <c r="H37" s="132">
        <v>473247</v>
      </c>
    </row>
    <row r="38" spans="1:13" s="10" customFormat="1" ht="16" customHeight="1" x14ac:dyDescent="0.25">
      <c r="A38" s="1"/>
      <c r="B38" s="114"/>
      <c r="C38" s="109">
        <v>2020</v>
      </c>
      <c r="D38" s="129">
        <v>240903.595</v>
      </c>
      <c r="E38" s="129">
        <v>31613.776999999998</v>
      </c>
      <c r="F38" s="129">
        <v>291191.16800000006</v>
      </c>
      <c r="G38" s="129">
        <v>24692.010000000002</v>
      </c>
      <c r="H38" s="132">
        <v>588400.55000000005</v>
      </c>
    </row>
    <row r="39" spans="1:13" s="10" customFormat="1" ht="16" customHeight="1" x14ac:dyDescent="0.25">
      <c r="A39" s="1"/>
      <c r="B39" s="114"/>
      <c r="C39" s="109">
        <v>2022</v>
      </c>
      <c r="D39" s="129">
        <v>274023.73499999999</v>
      </c>
      <c r="E39" s="129">
        <v>42706.154999999999</v>
      </c>
      <c r="F39" s="129">
        <v>296262.34099999996</v>
      </c>
      <c r="G39" s="129">
        <v>16351.862000000001</v>
      </c>
      <c r="H39" s="132">
        <v>629344.09299999988</v>
      </c>
      <c r="M39" s="157"/>
    </row>
    <row r="40" spans="1:13" s="10" customFormat="1" ht="16" customHeight="1" x14ac:dyDescent="0.25">
      <c r="A40" s="1"/>
      <c r="B40" s="114"/>
      <c r="C40" s="126">
        <v>2023</v>
      </c>
      <c r="D40" s="130">
        <v>220084.41999999998</v>
      </c>
      <c r="E40" s="130">
        <v>106298.851</v>
      </c>
      <c r="F40" s="130">
        <v>265487.87300000002</v>
      </c>
      <c r="G40" s="130">
        <v>14143.885999999999</v>
      </c>
      <c r="H40" s="132">
        <v>606015.03</v>
      </c>
      <c r="M40" s="157"/>
    </row>
    <row r="41" spans="1:13" s="10" customFormat="1" ht="16" customHeight="1" x14ac:dyDescent="0.25">
      <c r="A41" s="1"/>
      <c r="B41" s="28"/>
      <c r="C41" s="30"/>
      <c r="D41" s="31"/>
      <c r="E41" s="31"/>
      <c r="F41" s="31"/>
      <c r="G41" s="31"/>
      <c r="H41" s="55"/>
    </row>
    <row r="42" spans="1:13" s="10" customFormat="1" ht="11.15" customHeight="1" x14ac:dyDescent="0.25">
      <c r="A42" s="42" t="s">
        <v>31</v>
      </c>
      <c r="B42" s="48"/>
      <c r="C42" s="49"/>
      <c r="D42" s="50"/>
      <c r="E42" s="50"/>
      <c r="F42" s="51"/>
      <c r="G42" s="51"/>
      <c r="H42" s="56"/>
    </row>
    <row r="43" spans="1:13" s="10" customFormat="1" ht="11.15" customHeight="1" x14ac:dyDescent="0.25">
      <c r="A43" s="42" t="s">
        <v>211</v>
      </c>
      <c r="B43" s="48"/>
      <c r="C43" s="49"/>
      <c r="D43" s="50"/>
      <c r="E43" s="50"/>
      <c r="F43" s="51"/>
      <c r="G43" s="51"/>
      <c r="H43" s="35"/>
    </row>
    <row r="44" spans="1:13" s="10" customFormat="1" ht="11.15" customHeight="1" x14ac:dyDescent="0.25">
      <c r="A44" s="44" t="s">
        <v>32</v>
      </c>
      <c r="B44" s="45" t="s">
        <v>83</v>
      </c>
      <c r="C44" s="52"/>
      <c r="D44" s="49"/>
      <c r="E44" s="49"/>
      <c r="F44" s="49"/>
      <c r="G44" s="49"/>
      <c r="H44" s="36"/>
    </row>
    <row r="45" spans="1:13" s="10" customFormat="1" ht="11.15" customHeight="1" x14ac:dyDescent="0.25">
      <c r="A45" s="44" t="s">
        <v>34</v>
      </c>
      <c r="B45" s="161" t="s">
        <v>84</v>
      </c>
      <c r="C45" s="161"/>
      <c r="D45" s="161"/>
      <c r="E45" s="161"/>
      <c r="F45" s="161"/>
      <c r="G45" s="161"/>
      <c r="H45" s="40"/>
    </row>
    <row r="46" spans="1:13" s="10" customFormat="1" ht="11.15" customHeight="1" x14ac:dyDescent="0.25">
      <c r="A46" s="44" t="s">
        <v>85</v>
      </c>
      <c r="B46" s="45" t="s">
        <v>86</v>
      </c>
      <c r="C46" s="52"/>
      <c r="D46" s="48"/>
      <c r="E46" s="48"/>
      <c r="F46" s="48"/>
      <c r="G46" s="48"/>
      <c r="H46" s="37"/>
    </row>
    <row r="47" spans="1:13" ht="11.15" customHeight="1" x14ac:dyDescent="0.25">
      <c r="A47" s="15"/>
    </row>
    <row r="48" spans="1:13" ht="11.15" customHeight="1" x14ac:dyDescent="0.25">
      <c r="A48" s="20"/>
    </row>
    <row r="49" spans="1:2" ht="11.15" customHeight="1" x14ac:dyDescent="0.25">
      <c r="A49" s="20"/>
    </row>
    <row r="50" spans="1:2" ht="11.15" customHeight="1" x14ac:dyDescent="0.25">
      <c r="A50" s="20"/>
    </row>
    <row r="51" spans="1:2" ht="11.15" customHeight="1" x14ac:dyDescent="0.25">
      <c r="A51" s="20"/>
    </row>
    <row r="52" spans="1:2" ht="11.15" customHeight="1" x14ac:dyDescent="0.25">
      <c r="A52" s="20"/>
    </row>
    <row r="53" spans="1:2" ht="11.15" customHeight="1" x14ac:dyDescent="0.25">
      <c r="A53" s="20"/>
    </row>
    <row r="54" spans="1:2" ht="11.15" customHeight="1" x14ac:dyDescent="0.25">
      <c r="A54" s="20"/>
    </row>
    <row r="55" spans="1:2" ht="11.25" customHeight="1" x14ac:dyDescent="0.25">
      <c r="A55" s="20"/>
    </row>
    <row r="56" spans="1:2" ht="11.25" customHeight="1" x14ac:dyDescent="0.25">
      <c r="A56" s="20"/>
    </row>
    <row r="57" spans="1:2" ht="11.25" customHeight="1" x14ac:dyDescent="0.25">
      <c r="A57" s="20"/>
    </row>
    <row r="58" spans="1:2" ht="11.25" customHeight="1" x14ac:dyDescent="0.25">
      <c r="A58" s="20"/>
    </row>
    <row r="59" spans="1:2" ht="11.25" customHeight="1" x14ac:dyDescent="0.25">
      <c r="A59" s="20"/>
    </row>
    <row r="60" spans="1:2" ht="11.25" customHeight="1" x14ac:dyDescent="0.25">
      <c r="A60" s="20"/>
    </row>
    <row r="61" spans="1:2" ht="11.15" customHeight="1" x14ac:dyDescent="0.25">
      <c r="B61" s="20"/>
    </row>
    <row r="62" spans="1:2" ht="11.15" customHeight="1" x14ac:dyDescent="0.25"/>
  </sheetData>
  <mergeCells count="3">
    <mergeCell ref="B2:G2"/>
    <mergeCell ref="B3:G3"/>
    <mergeCell ref="B45:G45"/>
  </mergeCells>
  <phoneticPr fontId="13" type="noConversion"/>
  <pageMargins left="0.59055118110236227" right="0.59055118110236227" top="1.1811023622047245" bottom="0.78740157480314965" header="0.31496062992125984" footer="0.31496062992125984"/>
  <pageSetup paperSize="9" scale="85"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39"/>
  <sheetViews>
    <sheetView showGridLines="0" zoomScaleNormal="100" workbookViewId="0"/>
  </sheetViews>
  <sheetFormatPr defaultColWidth="8.81640625" defaultRowHeight="12.5" x14ac:dyDescent="0.25"/>
  <cols>
    <col min="1" max="1" width="2.54296875" style="2" customWidth="1"/>
    <col min="2" max="2" width="6.54296875" style="2" customWidth="1"/>
    <col min="3" max="3" width="9.54296875" style="2" customWidth="1"/>
    <col min="4" max="4" width="11.54296875" style="2" customWidth="1"/>
    <col min="5" max="5" width="1.54296875" style="2" customWidth="1"/>
    <col min="6" max="6" width="9.54296875" style="2" customWidth="1"/>
    <col min="7" max="7" width="12.1796875" style="2" customWidth="1"/>
    <col min="8" max="8" width="1.54296875" style="2" customWidth="1"/>
    <col min="9" max="9" width="11.54296875" style="2" customWidth="1"/>
    <col min="10" max="10" width="9.54296875" style="2" customWidth="1"/>
    <col min="11" max="11" width="1.453125" style="2" customWidth="1"/>
    <col min="12" max="16384" width="8.81640625" style="2"/>
  </cols>
  <sheetData>
    <row r="1" spans="1:17" s="10" customFormat="1" ht="16" customHeight="1" x14ac:dyDescent="0.25">
      <c r="A1" s="85"/>
      <c r="B1" s="86" t="s">
        <v>87</v>
      </c>
      <c r="C1" s="85"/>
      <c r="D1" s="85"/>
      <c r="E1" s="85"/>
      <c r="F1" s="85"/>
      <c r="G1" s="85"/>
      <c r="H1" s="1"/>
      <c r="I1" s="1"/>
      <c r="J1" s="1"/>
      <c r="K1" s="1"/>
      <c r="L1" s="1"/>
    </row>
    <row r="2" spans="1:17" s="10" customFormat="1" ht="20.149999999999999" customHeight="1" x14ac:dyDescent="0.25">
      <c r="A2" s="85"/>
      <c r="B2" s="87" t="s">
        <v>13</v>
      </c>
      <c r="C2" s="133"/>
      <c r="D2" s="85"/>
      <c r="E2" s="85"/>
      <c r="F2" s="85"/>
      <c r="G2" s="85"/>
      <c r="H2" s="1"/>
      <c r="I2" s="1"/>
      <c r="J2" s="1"/>
      <c r="K2" s="1"/>
      <c r="L2" s="1"/>
    </row>
    <row r="3" spans="1:17" s="10" customFormat="1" ht="16" customHeight="1" x14ac:dyDescent="0.25">
      <c r="A3" s="1"/>
      <c r="B3" s="33"/>
      <c r="C3" s="1"/>
      <c r="D3" s="1"/>
      <c r="E3" s="1"/>
      <c r="F3" s="1"/>
      <c r="G3" s="1"/>
      <c r="H3" s="1"/>
      <c r="I3" s="1"/>
      <c r="J3" s="1"/>
      <c r="K3" s="1"/>
      <c r="L3" s="1"/>
      <c r="Q3" s="82"/>
    </row>
    <row r="4" spans="1:17" s="10" customFormat="1" ht="29.15" customHeight="1" x14ac:dyDescent="0.25">
      <c r="A4" s="1"/>
      <c r="B4" s="169" t="s">
        <v>59</v>
      </c>
      <c r="C4" s="170" t="s">
        <v>88</v>
      </c>
      <c r="D4" s="170"/>
      <c r="E4" s="109"/>
      <c r="F4" s="170" t="s">
        <v>89</v>
      </c>
      <c r="G4" s="170"/>
      <c r="H4" s="109"/>
      <c r="I4" s="107" t="s">
        <v>90</v>
      </c>
      <c r="J4" s="16"/>
      <c r="K4" s="1"/>
      <c r="L4" s="1"/>
      <c r="Q4" s="81"/>
    </row>
    <row r="5" spans="1:17" s="10" customFormat="1" ht="52" customHeight="1" x14ac:dyDescent="0.25">
      <c r="A5" s="1"/>
      <c r="B5" s="170"/>
      <c r="C5" s="108" t="s">
        <v>91</v>
      </c>
      <c r="D5" s="108" t="s">
        <v>92</v>
      </c>
      <c r="E5" s="108"/>
      <c r="F5" s="108" t="s">
        <v>91</v>
      </c>
      <c r="G5" s="108" t="s">
        <v>93</v>
      </c>
      <c r="H5" s="108"/>
      <c r="I5" s="107" t="s">
        <v>94</v>
      </c>
      <c r="J5" s="16"/>
      <c r="K5" s="1"/>
      <c r="L5" s="1"/>
    </row>
    <row r="6" spans="1:17" s="10" customFormat="1" ht="16" customHeight="1" x14ac:dyDescent="0.25">
      <c r="A6" s="1"/>
      <c r="B6" s="109">
        <v>1992</v>
      </c>
      <c r="C6" s="99">
        <v>201.7</v>
      </c>
      <c r="D6" s="123">
        <v>39</v>
      </c>
      <c r="E6" s="123"/>
      <c r="F6" s="99">
        <v>163.47</v>
      </c>
      <c r="G6" s="123">
        <v>31.6</v>
      </c>
      <c r="H6" s="123"/>
      <c r="I6" s="123">
        <v>38.229999999999997</v>
      </c>
      <c r="J6" s="16"/>
      <c r="K6" s="1"/>
      <c r="L6" s="1"/>
    </row>
    <row r="7" spans="1:17" s="10" customFormat="1" ht="16" customHeight="1" x14ac:dyDescent="0.25">
      <c r="A7" s="1"/>
      <c r="B7" s="109">
        <v>1995</v>
      </c>
      <c r="C7" s="99">
        <v>250.66</v>
      </c>
      <c r="D7" s="123">
        <v>40.700000000000003</v>
      </c>
      <c r="E7" s="123"/>
      <c r="F7" s="99">
        <v>202.06</v>
      </c>
      <c r="G7" s="123">
        <v>32.799999999999997</v>
      </c>
      <c r="H7" s="123"/>
      <c r="I7" s="123">
        <v>48.61</v>
      </c>
      <c r="J7" s="16"/>
      <c r="K7" s="1"/>
      <c r="L7" s="1"/>
    </row>
    <row r="8" spans="1:17" s="10" customFormat="1" ht="16" customHeight="1" x14ac:dyDescent="0.25">
      <c r="A8" s="1"/>
      <c r="B8" s="109">
        <v>2000</v>
      </c>
      <c r="C8" s="99">
        <v>261.5</v>
      </c>
      <c r="D8" s="123">
        <v>33.6</v>
      </c>
      <c r="E8" s="123"/>
      <c r="F8" s="99">
        <v>178.1</v>
      </c>
      <c r="G8" s="123">
        <v>22.9</v>
      </c>
      <c r="H8" s="123"/>
      <c r="I8" s="123">
        <v>83.4</v>
      </c>
      <c r="J8" s="16"/>
      <c r="K8" s="1"/>
      <c r="L8" s="1"/>
    </row>
    <row r="9" spans="1:17" s="10" customFormat="1" ht="16" customHeight="1" x14ac:dyDescent="0.25">
      <c r="A9" s="1"/>
      <c r="B9" s="109">
        <v>2005</v>
      </c>
      <c r="C9" s="134">
        <v>412.1</v>
      </c>
      <c r="D9" s="135">
        <v>36.700000000000003</v>
      </c>
      <c r="E9" s="135"/>
      <c r="F9" s="134">
        <v>310.3</v>
      </c>
      <c r="G9" s="136">
        <v>27.6</v>
      </c>
      <c r="H9" s="136"/>
      <c r="I9" s="136">
        <v>101.8</v>
      </c>
      <c r="J9" s="16"/>
      <c r="K9" s="1"/>
      <c r="L9" s="1"/>
    </row>
    <row r="10" spans="1:17" s="10" customFormat="1" ht="16" customHeight="1" x14ac:dyDescent="0.25">
      <c r="A10" s="1"/>
      <c r="B10" s="109">
        <v>2010</v>
      </c>
      <c r="C10" s="134">
        <v>258.8</v>
      </c>
      <c r="D10" s="135">
        <v>22.2</v>
      </c>
      <c r="E10" s="135"/>
      <c r="F10" s="134">
        <v>299.7</v>
      </c>
      <c r="G10" s="135">
        <v>25.8</v>
      </c>
      <c r="H10" s="136"/>
      <c r="I10" s="136">
        <v>-40.899999999999977</v>
      </c>
      <c r="J10" s="16"/>
      <c r="K10" s="1"/>
      <c r="L10" s="1"/>
    </row>
    <row r="11" spans="1:17" s="10" customFormat="1" ht="16" customHeight="1" x14ac:dyDescent="0.25">
      <c r="A11" s="1"/>
      <c r="B11" s="109">
        <v>2015</v>
      </c>
      <c r="C11" s="103">
        <v>147</v>
      </c>
      <c r="D11" s="135">
        <v>13.5</v>
      </c>
      <c r="E11" s="135"/>
      <c r="F11" s="134">
        <v>207.6</v>
      </c>
      <c r="G11" s="135">
        <v>19</v>
      </c>
      <c r="H11" s="136"/>
      <c r="I11" s="136">
        <v>-60.6</v>
      </c>
      <c r="J11" s="16"/>
      <c r="K11" s="1"/>
      <c r="L11" s="1"/>
    </row>
    <row r="12" spans="1:17" s="10" customFormat="1" ht="16" customHeight="1" x14ac:dyDescent="0.25">
      <c r="A12" s="1"/>
      <c r="B12" s="109">
        <v>2020</v>
      </c>
      <c r="C12" s="103">
        <v>214.29411500000001</v>
      </c>
      <c r="D12" s="135">
        <v>18.994589915680201</v>
      </c>
      <c r="E12" s="135"/>
      <c r="F12" s="103">
        <v>181.21325300000001</v>
      </c>
      <c r="G12" s="135">
        <v>16.062370298976202</v>
      </c>
      <c r="H12" s="136"/>
      <c r="I12" s="135">
        <v>33.044468000000002</v>
      </c>
      <c r="J12" s="16"/>
      <c r="K12" s="1"/>
      <c r="L12" s="83"/>
    </row>
    <row r="13" spans="1:17" s="10" customFormat="1" ht="16" customHeight="1" x14ac:dyDescent="0.25">
      <c r="A13" s="1"/>
      <c r="B13" s="109">
        <v>2022</v>
      </c>
      <c r="C13" s="103">
        <v>279.68536899999998</v>
      </c>
      <c r="D13" s="135">
        <v>21.897868730229099</v>
      </c>
      <c r="E13" s="135"/>
      <c r="F13" s="103">
        <v>297.596249</v>
      </c>
      <c r="G13" s="135">
        <v>23.300194852919102</v>
      </c>
      <c r="H13" s="136"/>
      <c r="I13" s="135">
        <v>-17.910879999999999</v>
      </c>
      <c r="J13" s="16"/>
      <c r="K13" s="1"/>
      <c r="L13" s="83"/>
    </row>
    <row r="14" spans="1:17" s="10" customFormat="1" ht="16" customHeight="1" x14ac:dyDescent="0.25">
      <c r="A14" s="1"/>
      <c r="B14" s="109">
        <v>2023</v>
      </c>
      <c r="C14" s="103">
        <v>302.64674000000002</v>
      </c>
      <c r="D14" s="135">
        <v>23.2422108641357</v>
      </c>
      <c r="E14" s="135"/>
      <c r="F14" s="103">
        <v>347.19010600000001</v>
      </c>
      <c r="G14" s="135">
        <v>26.662985544115298</v>
      </c>
      <c r="H14" s="136"/>
      <c r="I14" s="135">
        <v>-44.543365999999999</v>
      </c>
      <c r="J14" s="16"/>
      <c r="K14" s="1"/>
      <c r="L14" s="83"/>
    </row>
    <row r="15" spans="1:17" s="10" customFormat="1" ht="16" customHeight="1" x14ac:dyDescent="0.25">
      <c r="A15" s="1"/>
      <c r="B15" s="1"/>
      <c r="C15" s="16"/>
      <c r="D15" s="16"/>
      <c r="E15" s="16"/>
      <c r="F15" s="16"/>
      <c r="G15" s="16"/>
      <c r="H15" s="16"/>
      <c r="I15" s="16"/>
      <c r="J15" s="16"/>
      <c r="K15" s="1"/>
      <c r="L15" s="1"/>
    </row>
    <row r="16" spans="1:17" s="13" customFormat="1" ht="11.15" customHeight="1" x14ac:dyDescent="0.2">
      <c r="A16" s="42" t="s">
        <v>31</v>
      </c>
      <c r="B16" s="43"/>
      <c r="C16" s="53"/>
      <c r="D16" s="16"/>
      <c r="E16" s="16"/>
      <c r="F16" s="16"/>
      <c r="G16" s="16"/>
      <c r="H16" s="16"/>
      <c r="I16" s="16"/>
      <c r="J16" s="32"/>
      <c r="K16" s="6"/>
      <c r="L16" s="6"/>
    </row>
    <row r="17" spans="1:12" s="13" customFormat="1" ht="11.15" customHeight="1" x14ac:dyDescent="0.2">
      <c r="A17" s="42" t="s">
        <v>211</v>
      </c>
      <c r="B17" s="43"/>
      <c r="C17" s="54"/>
      <c r="D17" s="32"/>
      <c r="E17" s="32"/>
      <c r="F17" s="32"/>
      <c r="G17" s="32"/>
      <c r="H17" s="32"/>
      <c r="I17" s="16"/>
      <c r="J17" s="32"/>
      <c r="K17" s="6"/>
      <c r="L17" s="6"/>
    </row>
    <row r="18" spans="1:12" s="13" customFormat="1" ht="11.15" customHeight="1" x14ac:dyDescent="0.2">
      <c r="A18" s="44" t="s">
        <v>32</v>
      </c>
      <c r="B18" s="45" t="s">
        <v>95</v>
      </c>
      <c r="C18" s="54"/>
      <c r="D18" s="32"/>
      <c r="E18" s="32"/>
      <c r="F18" s="32"/>
      <c r="G18" s="32"/>
      <c r="H18" s="32"/>
      <c r="I18" s="32"/>
      <c r="J18" s="32"/>
      <c r="K18" s="6"/>
      <c r="L18" s="6"/>
    </row>
    <row r="19" spans="1:12" s="13" customFormat="1" ht="11.15" customHeight="1" x14ac:dyDescent="0.2">
      <c r="A19" s="44" t="s">
        <v>34</v>
      </c>
      <c r="B19" s="45" t="s">
        <v>96</v>
      </c>
      <c r="C19" s="54"/>
      <c r="D19" s="32"/>
      <c r="E19" s="32"/>
      <c r="F19" s="32"/>
      <c r="G19" s="32"/>
      <c r="H19" s="32"/>
      <c r="I19" s="32"/>
      <c r="J19" s="32"/>
      <c r="K19" s="6"/>
      <c r="L19" s="6"/>
    </row>
    <row r="20" spans="1:12" s="10" customFormat="1" ht="11.15" customHeight="1" x14ac:dyDescent="0.25">
      <c r="A20" s="7"/>
      <c r="B20" s="2"/>
      <c r="C20" s="17"/>
      <c r="D20" s="17"/>
      <c r="E20" s="17"/>
      <c r="F20" s="17"/>
      <c r="G20" s="17"/>
      <c r="H20" s="17"/>
      <c r="I20" s="17"/>
      <c r="J20" s="17"/>
      <c r="K20" s="1"/>
      <c r="L20" s="1"/>
    </row>
    <row r="21" spans="1:12" s="10" customFormat="1" ht="16" customHeight="1" x14ac:dyDescent="0.25">
      <c r="A21" s="7"/>
      <c r="B21" s="2"/>
      <c r="C21" s="17"/>
      <c r="D21" s="17"/>
      <c r="E21" s="17"/>
      <c r="F21" s="17"/>
      <c r="G21" s="17"/>
      <c r="H21" s="17"/>
      <c r="I21" s="17"/>
      <c r="J21" s="17"/>
      <c r="K21" s="1"/>
      <c r="L21" s="1"/>
    </row>
    <row r="22" spans="1:12" s="10" customFormat="1" ht="16" customHeight="1" x14ac:dyDescent="0.25">
      <c r="A22" s="7"/>
      <c r="B22" s="2"/>
      <c r="C22" s="17"/>
      <c r="D22" s="17"/>
      <c r="E22" s="17"/>
      <c r="F22" s="17"/>
      <c r="G22" s="17"/>
      <c r="H22" s="17"/>
      <c r="I22" s="17"/>
      <c r="J22" s="17"/>
      <c r="K22" s="1"/>
      <c r="L22" s="1"/>
    </row>
    <row r="23" spans="1:12" s="10" customFormat="1" ht="16" customHeight="1" x14ac:dyDescent="0.25">
      <c r="A23" s="7"/>
      <c r="B23" s="2"/>
      <c r="C23" s="17"/>
      <c r="D23" s="17"/>
      <c r="E23" s="17"/>
      <c r="F23" s="17"/>
      <c r="G23" s="17"/>
      <c r="H23" s="17"/>
      <c r="I23" s="17"/>
      <c r="J23" s="17"/>
      <c r="K23" s="1"/>
      <c r="L23" s="1"/>
    </row>
    <row r="24" spans="1:12" s="10" customFormat="1" ht="16" customHeight="1" x14ac:dyDescent="0.25">
      <c r="A24" s="1"/>
      <c r="B24" s="1"/>
      <c r="C24" s="1"/>
      <c r="D24" s="17"/>
      <c r="E24" s="17"/>
      <c r="F24" s="17"/>
      <c r="G24" s="17"/>
      <c r="H24" s="17"/>
      <c r="I24" s="1"/>
      <c r="J24" s="1"/>
      <c r="K24" s="1"/>
      <c r="L24" s="1"/>
    </row>
    <row r="25" spans="1:12" s="10" customFormat="1" ht="16" customHeight="1" x14ac:dyDescent="0.25">
      <c r="A25" s="2"/>
      <c r="B25" s="2"/>
      <c r="C25" s="2"/>
      <c r="D25" s="2"/>
      <c r="E25" s="2"/>
      <c r="F25" s="2"/>
      <c r="G25" s="2"/>
      <c r="H25" s="2"/>
      <c r="I25" s="2"/>
      <c r="J25" s="2"/>
      <c r="K25" s="1"/>
      <c r="L25" s="1"/>
    </row>
    <row r="26" spans="1:12" s="10" customFormat="1" ht="16" customHeight="1" x14ac:dyDescent="0.25">
      <c r="A26" s="2"/>
      <c r="B26" s="2"/>
      <c r="C26" s="2"/>
      <c r="D26" s="2"/>
      <c r="E26" s="2"/>
      <c r="F26" s="2"/>
      <c r="G26" s="2"/>
      <c r="H26" s="2"/>
      <c r="I26" s="2"/>
      <c r="J26" s="2"/>
      <c r="K26" s="1"/>
      <c r="L26" s="1"/>
    </row>
    <row r="27" spans="1:12" s="10" customFormat="1" ht="16" customHeight="1" x14ac:dyDescent="0.25">
      <c r="A27" s="2"/>
      <c r="B27" s="2"/>
      <c r="C27" s="2"/>
      <c r="D27" s="2"/>
      <c r="E27" s="2"/>
      <c r="F27" s="2"/>
      <c r="G27" s="2"/>
      <c r="H27" s="2"/>
      <c r="I27" s="2"/>
      <c r="J27" s="2"/>
      <c r="K27" s="1"/>
      <c r="L27" s="1"/>
    </row>
    <row r="28" spans="1:12" s="10" customFormat="1" ht="16" customHeight="1" x14ac:dyDescent="0.25">
      <c r="A28" s="2"/>
      <c r="B28" s="2"/>
      <c r="C28" s="2"/>
      <c r="D28" s="2"/>
      <c r="E28" s="2"/>
      <c r="F28" s="2"/>
      <c r="G28" s="2"/>
      <c r="H28" s="2"/>
      <c r="I28" s="2"/>
      <c r="J28" s="2"/>
      <c r="K28" s="1"/>
      <c r="L28" s="1"/>
    </row>
    <row r="29" spans="1:12" s="10" customFormat="1" ht="16" customHeight="1" x14ac:dyDescent="0.25">
      <c r="A29" s="2"/>
      <c r="B29" s="2"/>
      <c r="C29" s="2"/>
      <c r="D29" s="2"/>
      <c r="E29" s="2"/>
      <c r="F29" s="2"/>
      <c r="G29" s="2"/>
      <c r="H29" s="2"/>
      <c r="I29" s="2"/>
      <c r="J29" s="2"/>
      <c r="K29" s="1"/>
      <c r="L29" s="1"/>
    </row>
    <row r="30" spans="1:12" s="10" customFormat="1" ht="16" customHeight="1" x14ac:dyDescent="0.25">
      <c r="A30" s="2"/>
      <c r="B30" s="2"/>
      <c r="C30" s="2"/>
      <c r="D30" s="2"/>
      <c r="E30" s="2"/>
      <c r="F30" s="2"/>
      <c r="G30" s="2"/>
      <c r="H30" s="2"/>
      <c r="I30" s="2"/>
      <c r="J30" s="2"/>
      <c r="K30" s="1"/>
      <c r="L30" s="1"/>
    </row>
    <row r="31" spans="1:12" s="10" customFormat="1" ht="16" customHeight="1" x14ac:dyDescent="0.25">
      <c r="A31" s="2"/>
      <c r="B31" s="2"/>
      <c r="C31" s="2"/>
      <c r="D31" s="2"/>
      <c r="E31" s="2"/>
      <c r="F31" s="2"/>
      <c r="G31" s="2"/>
      <c r="H31" s="2"/>
      <c r="I31" s="2"/>
      <c r="J31" s="2"/>
      <c r="K31" s="1"/>
      <c r="L31" s="1"/>
    </row>
    <row r="32" spans="1:12" s="10" customFormat="1" ht="16" customHeight="1" x14ac:dyDescent="0.25">
      <c r="A32" s="2"/>
      <c r="B32" s="2"/>
      <c r="C32" s="2"/>
      <c r="D32" s="2"/>
      <c r="E32" s="2"/>
      <c r="F32" s="2"/>
      <c r="G32" s="2"/>
      <c r="H32" s="2"/>
      <c r="I32" s="2"/>
      <c r="J32" s="2"/>
      <c r="K32" s="1"/>
      <c r="L32" s="1"/>
    </row>
    <row r="33" spans="1:12" s="10" customFormat="1" ht="16" customHeight="1" x14ac:dyDescent="0.25">
      <c r="A33" s="2"/>
      <c r="B33" s="2"/>
      <c r="C33" s="2"/>
      <c r="D33" s="2"/>
      <c r="E33" s="2"/>
      <c r="F33" s="2"/>
      <c r="G33" s="2"/>
      <c r="H33" s="2"/>
      <c r="I33" s="2"/>
      <c r="J33" s="2"/>
      <c r="K33" s="1"/>
      <c r="L33" s="1"/>
    </row>
    <row r="34" spans="1:12" ht="16" customHeight="1" x14ac:dyDescent="0.25"/>
    <row r="35" spans="1:12" ht="16" customHeight="1" x14ac:dyDescent="0.25"/>
    <row r="36" spans="1:12" ht="16" customHeight="1" x14ac:dyDescent="0.25"/>
    <row r="37" spans="1:12" ht="16" customHeight="1" x14ac:dyDescent="0.25"/>
    <row r="38" spans="1:12" ht="16" customHeight="1" x14ac:dyDescent="0.25"/>
    <row r="39" spans="1:12" ht="16" customHeight="1" x14ac:dyDescent="0.25"/>
  </sheetData>
  <mergeCells count="3">
    <mergeCell ref="B4:B5"/>
    <mergeCell ref="C4:D4"/>
    <mergeCell ref="F4:G4"/>
  </mergeCells>
  <phoneticPr fontId="13" type="noConversion"/>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26"/>
  <sheetViews>
    <sheetView showGridLines="0" zoomScaleNormal="100" workbookViewId="0"/>
  </sheetViews>
  <sheetFormatPr defaultColWidth="9.1796875" defaultRowHeight="12.5" x14ac:dyDescent="0.25"/>
  <cols>
    <col min="1" max="1" width="2.54296875" style="2" customWidth="1"/>
    <col min="2" max="2" width="20.81640625" style="2" customWidth="1"/>
    <col min="3" max="5" width="8.54296875" style="2" customWidth="1"/>
    <col min="6" max="6" width="7.54296875" style="2" customWidth="1"/>
    <col min="7" max="7" width="8.54296875" style="2" customWidth="1"/>
    <col min="8" max="8" width="11.1796875" style="2" customWidth="1"/>
    <col min="9" max="9" width="8.54296875" style="2" customWidth="1"/>
    <col min="10" max="10" width="1.453125" style="2" customWidth="1"/>
    <col min="11" max="16384" width="9.1796875" style="2"/>
  </cols>
  <sheetData>
    <row r="1" spans="1:11" s="8" customFormat="1" ht="16" customHeight="1" x14ac:dyDescent="0.3">
      <c r="A1" s="118"/>
      <c r="B1" s="119" t="s">
        <v>97</v>
      </c>
      <c r="C1" s="118"/>
      <c r="D1" s="118"/>
      <c r="E1" s="118"/>
      <c r="F1" s="118"/>
      <c r="G1" s="118"/>
      <c r="H1" s="118"/>
    </row>
    <row r="2" spans="1:11" s="8" customFormat="1" ht="20.149999999999999" customHeight="1" x14ac:dyDescent="0.3">
      <c r="A2" s="118"/>
      <c r="B2" s="87" t="s">
        <v>98</v>
      </c>
      <c r="C2" s="137"/>
      <c r="D2" s="137"/>
      <c r="E2" s="137"/>
      <c r="F2" s="137"/>
      <c r="G2" s="137"/>
      <c r="H2" s="137"/>
      <c r="I2" s="9"/>
    </row>
    <row r="3" spans="1:11" s="8" customFormat="1" ht="16" customHeight="1" x14ac:dyDescent="0.3">
      <c r="A3" s="118"/>
      <c r="B3" s="138" t="s">
        <v>99</v>
      </c>
      <c r="C3" s="139"/>
      <c r="D3" s="139"/>
      <c r="E3" s="139"/>
      <c r="F3" s="139"/>
      <c r="G3" s="139"/>
      <c r="H3" s="139"/>
      <c r="I3" s="28"/>
    </row>
    <row r="4" spans="1:11" s="10" customFormat="1" ht="16" customHeight="1" x14ac:dyDescent="0.25">
      <c r="A4" s="1"/>
      <c r="B4" s="28"/>
      <c r="C4" s="28"/>
      <c r="D4" s="28"/>
      <c r="E4" s="28"/>
      <c r="F4" s="28"/>
      <c r="G4" s="28"/>
      <c r="H4" s="28"/>
      <c r="I4" s="28"/>
    </row>
    <row r="5" spans="1:11" s="10" customFormat="1" ht="20.149999999999999" customHeight="1" x14ac:dyDescent="0.25">
      <c r="A5" s="1"/>
      <c r="B5" s="169" t="s">
        <v>212</v>
      </c>
      <c r="C5" s="169" t="s">
        <v>60</v>
      </c>
      <c r="D5" s="169" t="s">
        <v>61</v>
      </c>
      <c r="E5" s="171" t="s">
        <v>62</v>
      </c>
      <c r="F5" s="169" t="s">
        <v>63</v>
      </c>
      <c r="G5" s="170" t="s">
        <v>64</v>
      </c>
      <c r="H5" s="170"/>
      <c r="I5" s="170"/>
      <c r="J5" s="2"/>
    </row>
    <row r="6" spans="1:11" s="10" customFormat="1" ht="28" customHeight="1" x14ac:dyDescent="0.25">
      <c r="A6" s="1"/>
      <c r="B6" s="170"/>
      <c r="C6" s="170"/>
      <c r="D6" s="170"/>
      <c r="E6" s="172"/>
      <c r="F6" s="170"/>
      <c r="G6" s="108" t="s">
        <v>29</v>
      </c>
      <c r="H6" s="108" t="s">
        <v>65</v>
      </c>
      <c r="I6" s="108" t="s">
        <v>66</v>
      </c>
      <c r="J6" s="2"/>
    </row>
    <row r="7" spans="1:11" s="11" customFormat="1" ht="20.149999999999999" customHeight="1" x14ac:dyDescent="0.25">
      <c r="A7" s="4"/>
      <c r="B7" s="114" t="s">
        <v>100</v>
      </c>
      <c r="C7" s="103">
        <v>205.365306</v>
      </c>
      <c r="D7" s="103">
        <v>97.281434000000004</v>
      </c>
      <c r="E7" s="140">
        <f>C7+D7</f>
        <v>302.64674000000002</v>
      </c>
      <c r="F7" s="103">
        <v>18.695603999999999</v>
      </c>
      <c r="G7" s="103">
        <f>H7+I7</f>
        <v>283.95113700000002</v>
      </c>
      <c r="H7" s="135">
        <v>88.281013000000002</v>
      </c>
      <c r="I7" s="103">
        <v>195.67012399999999</v>
      </c>
    </row>
    <row r="8" spans="1:11" s="10" customFormat="1" ht="20.149999999999999" customHeight="1" x14ac:dyDescent="0.25">
      <c r="A8" s="1"/>
      <c r="B8" s="114" t="s">
        <v>101</v>
      </c>
      <c r="C8" s="141">
        <v>246.53298799999999</v>
      </c>
      <c r="D8" s="141">
        <v>100.657118</v>
      </c>
      <c r="E8" s="140">
        <f>F8+G8</f>
        <v>347.19010600000001</v>
      </c>
      <c r="F8" s="141">
        <v>140.307705</v>
      </c>
      <c r="G8" s="103">
        <f>H8+I8</f>
        <v>206.88240100000002</v>
      </c>
      <c r="H8" s="142">
        <v>97.613009000000005</v>
      </c>
      <c r="I8" s="141">
        <v>109.269392</v>
      </c>
    </row>
    <row r="9" spans="1:11" s="10" customFormat="1" ht="20.149999999999999" customHeight="1" x14ac:dyDescent="0.25">
      <c r="A9" s="1"/>
      <c r="B9" s="114" t="s">
        <v>102</v>
      </c>
      <c r="C9" s="141">
        <v>-41.167681999999999</v>
      </c>
      <c r="D9" s="141">
        <v>-3.3756840000000001</v>
      </c>
      <c r="E9" s="140">
        <f>F9+G9</f>
        <v>-44.543364999999994</v>
      </c>
      <c r="F9" s="141">
        <v>-121.612101</v>
      </c>
      <c r="G9" s="103">
        <f>H9+I9</f>
        <v>77.068736000000001</v>
      </c>
      <c r="H9" s="142">
        <v>-9.3319960000000002</v>
      </c>
      <c r="I9" s="141">
        <v>86.400732000000005</v>
      </c>
      <c r="K9" s="80"/>
    </row>
    <row r="10" spans="1:11" s="10" customFormat="1" ht="16" customHeight="1" x14ac:dyDescent="0.25">
      <c r="A10" s="1"/>
      <c r="B10" s="1"/>
      <c r="C10" s="12"/>
      <c r="D10" s="12"/>
      <c r="E10" s="12"/>
      <c r="F10" s="12"/>
      <c r="G10" s="12"/>
      <c r="H10" s="12"/>
      <c r="I10" s="12"/>
    </row>
    <row r="11" spans="1:11" s="13" customFormat="1" ht="11.15" customHeight="1" x14ac:dyDescent="0.2">
      <c r="A11" s="42" t="s">
        <v>31</v>
      </c>
      <c r="B11" s="43"/>
      <c r="D11" s="6"/>
      <c r="E11" s="6"/>
      <c r="F11" s="6"/>
      <c r="G11" s="6"/>
      <c r="H11" s="6"/>
      <c r="I11" s="6"/>
    </row>
    <row r="12" spans="1:11" s="13" customFormat="1" ht="11.15" customHeight="1" x14ac:dyDescent="0.2">
      <c r="A12" s="42" t="s">
        <v>211</v>
      </c>
      <c r="B12" s="43"/>
      <c r="D12" s="6"/>
      <c r="E12" s="6"/>
      <c r="F12" s="6"/>
      <c r="G12" s="6"/>
      <c r="H12" s="6"/>
      <c r="I12" s="6"/>
    </row>
    <row r="13" spans="1:11" s="13" customFormat="1" ht="11.15" customHeight="1" x14ac:dyDescent="0.2">
      <c r="A13" s="44" t="s">
        <v>32</v>
      </c>
      <c r="B13" s="45" t="s">
        <v>95</v>
      </c>
      <c r="D13" s="6"/>
      <c r="E13" s="6"/>
      <c r="F13" s="6"/>
      <c r="G13" s="6"/>
      <c r="H13" s="14"/>
      <c r="I13" s="6"/>
    </row>
    <row r="14" spans="1:11" s="13" customFormat="1" ht="22" customHeight="1" x14ac:dyDescent="0.2">
      <c r="A14" s="44" t="s">
        <v>34</v>
      </c>
      <c r="B14" s="161" t="s">
        <v>103</v>
      </c>
      <c r="C14" s="161"/>
      <c r="D14" s="161"/>
      <c r="E14" s="161"/>
      <c r="F14" s="161"/>
      <c r="G14" s="161"/>
      <c r="H14" s="161"/>
      <c r="I14" s="161"/>
    </row>
    <row r="15" spans="1:11" s="10" customFormat="1" ht="11.15" customHeight="1" x14ac:dyDescent="0.25"/>
    <row r="16" spans="1:11" ht="16" customHeight="1" x14ac:dyDescent="0.25"/>
    <row r="17" ht="16" customHeight="1" x14ac:dyDescent="0.25"/>
    <row r="18" ht="16" customHeight="1" x14ac:dyDescent="0.25"/>
    <row r="19" ht="16" customHeight="1" x14ac:dyDescent="0.25"/>
    <row r="20" ht="16" customHeight="1" x14ac:dyDescent="0.25"/>
    <row r="21" ht="16" customHeight="1" x14ac:dyDescent="0.25"/>
    <row r="22" ht="16" customHeight="1" x14ac:dyDescent="0.25"/>
    <row r="23" ht="16" customHeight="1" x14ac:dyDescent="0.25"/>
    <row r="24" ht="16" customHeight="1" x14ac:dyDescent="0.25"/>
    <row r="25" ht="16" customHeight="1" x14ac:dyDescent="0.25"/>
    <row r="26" ht="16" customHeight="1" x14ac:dyDescent="0.25"/>
  </sheetData>
  <mergeCells count="7">
    <mergeCell ref="B14:I14"/>
    <mergeCell ref="G5:I5"/>
    <mergeCell ref="F5:F6"/>
    <mergeCell ref="B5:B6"/>
    <mergeCell ref="C5:C6"/>
    <mergeCell ref="D5:D6"/>
    <mergeCell ref="E5:E6"/>
  </mergeCells>
  <phoneticPr fontId="13" type="noConversion"/>
  <pageMargins left="0.59055118110236227" right="0.59055118110236227" top="1.1811023622047245" bottom="0.78740157480314965" header="0.31496062992125984" footer="0.31496062992125984"/>
  <pageSetup paperSize="9"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F4D8-2050-4777-AF37-89A93CDCB631}">
  <dimension ref="A1:J75"/>
  <sheetViews>
    <sheetView showGridLines="0" zoomScaleNormal="100" workbookViewId="0"/>
  </sheetViews>
  <sheetFormatPr defaultColWidth="9.1796875" defaultRowHeight="12.5" x14ac:dyDescent="0.25"/>
  <cols>
    <col min="1" max="3" width="2.54296875" style="145" customWidth="1"/>
    <col min="4" max="4" width="36.1796875" style="145" customWidth="1"/>
    <col min="5" max="5" width="40.54296875" style="145" customWidth="1"/>
    <col min="6" max="6" width="4" style="145" customWidth="1"/>
    <col min="7" max="16384" width="9.1796875" style="145"/>
  </cols>
  <sheetData>
    <row r="1" spans="1:10" ht="14.5" x14ac:dyDescent="0.35">
      <c r="A1" s="144"/>
    </row>
    <row r="2" spans="1:10" ht="20.149999999999999" customHeight="1" x14ac:dyDescent="0.25">
      <c r="A2" s="146" t="s">
        <v>104</v>
      </c>
    </row>
    <row r="3" spans="1:10" ht="16" customHeight="1" x14ac:dyDescent="0.25"/>
    <row r="4" spans="1:10" ht="20.149999999999999" customHeight="1" x14ac:dyDescent="0.25">
      <c r="A4" s="147" t="s">
        <v>105</v>
      </c>
      <c r="B4" s="148"/>
      <c r="C4" s="148"/>
      <c r="D4" s="148"/>
      <c r="E4" s="148"/>
    </row>
    <row r="5" spans="1:10" ht="78" customHeight="1" x14ac:dyDescent="0.25">
      <c r="A5" s="186" t="s">
        <v>106</v>
      </c>
      <c r="B5" s="186"/>
      <c r="C5" s="186"/>
      <c r="D5" s="186"/>
      <c r="E5" s="186"/>
      <c r="F5" s="149"/>
      <c r="G5" s="149"/>
      <c r="H5" s="149"/>
      <c r="I5" s="149"/>
      <c r="J5" s="149"/>
    </row>
    <row r="6" spans="1:10" ht="16" customHeight="1" x14ac:dyDescent="0.25">
      <c r="A6" s="150"/>
      <c r="B6" s="150"/>
      <c r="C6" s="150"/>
      <c r="D6" s="150"/>
      <c r="E6" s="150"/>
      <c r="F6" s="149"/>
      <c r="G6" s="149"/>
      <c r="H6" s="149"/>
      <c r="I6" s="149"/>
      <c r="J6" s="149"/>
    </row>
    <row r="7" spans="1:10" ht="20.149999999999999" customHeight="1" x14ac:dyDescent="0.25">
      <c r="A7" s="187" t="s">
        <v>107</v>
      </c>
      <c r="B7" s="187"/>
      <c r="C7" s="187"/>
      <c r="D7" s="187"/>
      <c r="E7" s="187"/>
    </row>
    <row r="8" spans="1:10" ht="44.15" customHeight="1" x14ac:dyDescent="0.25">
      <c r="A8" s="186" t="s">
        <v>108</v>
      </c>
      <c r="B8" s="186"/>
      <c r="C8" s="186"/>
      <c r="D8" s="186"/>
      <c r="E8" s="186"/>
      <c r="F8" s="149"/>
      <c r="G8" s="149"/>
      <c r="H8" s="149"/>
      <c r="I8" s="149"/>
      <c r="J8" s="149"/>
    </row>
    <row r="9" spans="1:10" ht="28" customHeight="1" x14ac:dyDescent="0.25">
      <c r="A9" s="148"/>
      <c r="B9" s="186" t="s">
        <v>109</v>
      </c>
      <c r="C9" s="186"/>
      <c r="D9" s="186"/>
      <c r="E9" s="186"/>
      <c r="F9" s="149"/>
      <c r="G9" s="149"/>
      <c r="H9" s="149"/>
      <c r="I9" s="149"/>
      <c r="J9" s="149"/>
    </row>
    <row r="10" spans="1:10" ht="16" customHeight="1" x14ac:dyDescent="0.25">
      <c r="A10" s="148"/>
      <c r="B10" s="148" t="s">
        <v>110</v>
      </c>
      <c r="C10" s="150"/>
      <c r="D10" s="150"/>
      <c r="E10" s="150"/>
      <c r="F10" s="149"/>
      <c r="G10" s="149"/>
      <c r="H10" s="149"/>
      <c r="I10" s="149"/>
      <c r="J10" s="149"/>
    </row>
    <row r="11" spans="1:10" ht="16" customHeight="1" x14ac:dyDescent="0.25">
      <c r="A11" s="148"/>
      <c r="B11" s="148" t="s">
        <v>111</v>
      </c>
      <c r="C11" s="150"/>
      <c r="D11" s="150"/>
      <c r="E11" s="150"/>
      <c r="F11" s="149"/>
      <c r="G11" s="149"/>
      <c r="H11" s="149"/>
      <c r="I11" s="149"/>
      <c r="J11" s="149"/>
    </row>
    <row r="12" spans="1:10" ht="16" customHeight="1" x14ac:dyDescent="0.25">
      <c r="A12" s="148"/>
      <c r="B12" s="148" t="s">
        <v>112</v>
      </c>
      <c r="C12" s="150"/>
      <c r="D12" s="150"/>
      <c r="E12" s="150"/>
      <c r="F12" s="149"/>
      <c r="G12" s="149"/>
      <c r="H12" s="149"/>
      <c r="I12" s="149"/>
      <c r="J12" s="149"/>
    </row>
    <row r="13" spans="1:10" ht="16" customHeight="1" x14ac:dyDescent="0.25">
      <c r="A13" s="148"/>
      <c r="B13" s="148" t="s">
        <v>113</v>
      </c>
      <c r="C13" s="150"/>
      <c r="D13" s="150"/>
      <c r="E13" s="150"/>
      <c r="F13" s="149"/>
      <c r="G13" s="149"/>
      <c r="H13" s="149"/>
      <c r="I13" s="149"/>
      <c r="J13" s="149"/>
    </row>
    <row r="14" spans="1:10" ht="16" customHeight="1" x14ac:dyDescent="0.25">
      <c r="A14" s="148"/>
      <c r="B14" s="186" t="s">
        <v>114</v>
      </c>
      <c r="C14" s="186"/>
      <c r="D14" s="186"/>
      <c r="E14" s="186"/>
      <c r="F14" s="149"/>
      <c r="G14" s="149"/>
      <c r="H14" s="149"/>
      <c r="I14" s="149"/>
      <c r="J14" s="149"/>
    </row>
    <row r="15" spans="1:10" ht="16" customHeight="1" x14ac:dyDescent="0.25">
      <c r="A15" s="148"/>
      <c r="C15" s="151" t="s">
        <v>115</v>
      </c>
      <c r="D15" s="151"/>
      <c r="E15" s="150"/>
      <c r="F15" s="149"/>
      <c r="G15" s="149"/>
      <c r="H15" s="152"/>
      <c r="I15" s="149"/>
      <c r="J15" s="149"/>
    </row>
    <row r="16" spans="1:10" ht="16" customHeight="1" x14ac:dyDescent="0.25">
      <c r="A16" s="148"/>
      <c r="C16" s="151" t="s">
        <v>116</v>
      </c>
      <c r="D16" s="151"/>
      <c r="E16" s="150"/>
      <c r="F16" s="149"/>
      <c r="G16" s="149"/>
      <c r="H16" s="149"/>
      <c r="I16" s="149"/>
      <c r="J16" s="149"/>
    </row>
    <row r="17" spans="1:10" ht="16" customHeight="1" x14ac:dyDescent="0.25">
      <c r="A17" s="148"/>
      <c r="C17" s="151" t="s">
        <v>117</v>
      </c>
      <c r="D17" s="151"/>
      <c r="E17" s="150"/>
      <c r="F17" s="149"/>
      <c r="G17" s="149"/>
      <c r="H17" s="149"/>
      <c r="I17" s="149"/>
      <c r="J17" s="149"/>
    </row>
    <row r="18" spans="1:10" ht="16" customHeight="1" x14ac:dyDescent="0.25">
      <c r="A18" s="148"/>
      <c r="C18" s="151" t="s">
        <v>118</v>
      </c>
      <c r="D18" s="151"/>
      <c r="E18" s="150"/>
      <c r="F18" s="149"/>
      <c r="G18" s="149"/>
      <c r="H18" s="149"/>
      <c r="I18" s="149"/>
      <c r="J18" s="149"/>
    </row>
    <row r="19" spans="1:10" ht="16" customHeight="1" x14ac:dyDescent="0.25">
      <c r="A19" s="148"/>
      <c r="C19" s="151" t="s">
        <v>119</v>
      </c>
      <c r="D19" s="151"/>
      <c r="E19" s="150"/>
      <c r="F19" s="149"/>
      <c r="G19" s="149"/>
      <c r="H19" s="149"/>
      <c r="I19" s="149"/>
      <c r="J19" s="149"/>
    </row>
    <row r="20" spans="1:10" ht="16" customHeight="1" x14ac:dyDescent="0.25">
      <c r="A20" s="148"/>
      <c r="B20" s="148" t="s">
        <v>120</v>
      </c>
      <c r="C20" s="150"/>
      <c r="D20" s="150"/>
      <c r="E20" s="150"/>
      <c r="F20" s="149"/>
      <c r="G20" s="149"/>
      <c r="H20" s="149"/>
      <c r="I20" s="149"/>
      <c r="J20" s="149"/>
    </row>
    <row r="21" spans="1:10" ht="40" customHeight="1" x14ac:dyDescent="0.25">
      <c r="A21" s="148"/>
      <c r="B21" s="186" t="s">
        <v>121</v>
      </c>
      <c r="C21" s="186"/>
      <c r="D21" s="186"/>
      <c r="E21" s="186"/>
      <c r="F21" s="149"/>
      <c r="G21" s="149"/>
      <c r="H21" s="149"/>
      <c r="I21" s="149"/>
      <c r="J21" s="149"/>
    </row>
    <row r="22" spans="1:10" ht="16" customHeight="1" x14ac:dyDescent="0.25">
      <c r="A22" s="148"/>
      <c r="B22" s="148" t="s">
        <v>122</v>
      </c>
      <c r="C22" s="150"/>
      <c r="D22" s="150"/>
      <c r="E22" s="150"/>
      <c r="F22" s="149"/>
      <c r="G22" s="149"/>
      <c r="H22" s="149"/>
      <c r="I22" s="149"/>
      <c r="J22" s="149"/>
    </row>
    <row r="23" spans="1:10" ht="16" customHeight="1" x14ac:dyDescent="0.25">
      <c r="A23" s="148"/>
      <c r="B23" s="148" t="s">
        <v>123</v>
      </c>
      <c r="C23" s="150"/>
      <c r="D23" s="150"/>
      <c r="E23" s="150"/>
      <c r="F23" s="149"/>
      <c r="G23" s="149"/>
      <c r="H23" s="149"/>
      <c r="I23" s="149"/>
      <c r="J23" s="149"/>
    </row>
    <row r="24" spans="1:10" ht="16" customHeight="1" x14ac:dyDescent="0.25">
      <c r="A24" s="148"/>
      <c r="B24" s="148" t="s">
        <v>124</v>
      </c>
      <c r="C24" s="150"/>
      <c r="D24" s="150"/>
      <c r="E24" s="150"/>
      <c r="F24" s="149"/>
      <c r="G24" s="149"/>
      <c r="H24" s="149"/>
      <c r="I24" s="149"/>
      <c r="J24" s="149"/>
    </row>
    <row r="25" spans="1:10" ht="16" customHeight="1" x14ac:dyDescent="0.25">
      <c r="A25" s="186"/>
      <c r="B25" s="186"/>
      <c r="C25" s="186"/>
      <c r="D25" s="186"/>
      <c r="E25" s="186"/>
      <c r="F25" s="149"/>
      <c r="G25" s="149"/>
      <c r="H25" s="149"/>
      <c r="I25" s="149"/>
      <c r="J25" s="149"/>
    </row>
    <row r="26" spans="1:10" ht="20.149999999999999" customHeight="1" x14ac:dyDescent="0.25">
      <c r="A26" s="147" t="s">
        <v>125</v>
      </c>
      <c r="B26" s="148"/>
      <c r="C26" s="148"/>
      <c r="D26" s="148"/>
      <c r="E26" s="148"/>
    </row>
    <row r="27" spans="1:10" ht="32.15" customHeight="1" x14ac:dyDescent="0.25">
      <c r="A27" s="186" t="s">
        <v>126</v>
      </c>
      <c r="B27" s="186"/>
      <c r="C27" s="186"/>
      <c r="D27" s="186"/>
      <c r="E27" s="186"/>
      <c r="F27" s="149"/>
      <c r="G27" s="149"/>
      <c r="H27" s="149"/>
      <c r="I27" s="149"/>
      <c r="J27" s="149"/>
    </row>
    <row r="28" spans="1:10" ht="32.15" customHeight="1" x14ac:dyDescent="0.25">
      <c r="A28" s="186" t="s">
        <v>127</v>
      </c>
      <c r="B28" s="186"/>
      <c r="C28" s="186"/>
      <c r="D28" s="186"/>
      <c r="E28" s="186"/>
      <c r="F28" s="149"/>
      <c r="G28" s="149"/>
      <c r="H28" s="149"/>
      <c r="I28" s="149"/>
      <c r="J28" s="149"/>
    </row>
    <row r="29" spans="1:10" ht="38.15" customHeight="1" x14ac:dyDescent="0.25">
      <c r="A29" s="150"/>
      <c r="B29" s="150"/>
      <c r="C29" s="150"/>
      <c r="D29" s="150"/>
      <c r="E29" s="150"/>
      <c r="F29" s="149"/>
      <c r="G29" s="149"/>
      <c r="H29" s="149"/>
      <c r="I29" s="149"/>
      <c r="J29" s="149"/>
    </row>
    <row r="30" spans="1:10" ht="38.15" customHeight="1" x14ac:dyDescent="0.25">
      <c r="A30" s="150"/>
      <c r="B30" s="150"/>
      <c r="C30" s="150"/>
      <c r="D30" s="150"/>
      <c r="E30" s="150"/>
      <c r="F30" s="149"/>
      <c r="G30" s="149"/>
      <c r="H30" s="149"/>
      <c r="I30" s="149"/>
      <c r="J30" s="149"/>
    </row>
    <row r="31" spans="1:10" ht="28.5" customHeight="1" x14ac:dyDescent="0.25">
      <c r="A31" s="150"/>
      <c r="B31" s="150"/>
      <c r="C31" s="150"/>
      <c r="D31" s="150"/>
      <c r="E31" s="150"/>
      <c r="F31" s="149"/>
      <c r="G31" s="149"/>
      <c r="H31" s="149"/>
      <c r="I31" s="149"/>
      <c r="J31" s="149"/>
    </row>
    <row r="32" spans="1:10" s="149" customFormat="1" ht="26.25" customHeight="1" x14ac:dyDescent="0.25">
      <c r="A32" s="188" t="s">
        <v>128</v>
      </c>
      <c r="B32" s="188"/>
      <c r="C32" s="188"/>
      <c r="D32" s="188"/>
      <c r="E32" s="188"/>
      <c r="F32" s="153"/>
      <c r="G32" s="153"/>
      <c r="H32" s="153"/>
      <c r="I32" s="153"/>
      <c r="J32" s="153"/>
    </row>
    <row r="33" spans="1:10" s="149" customFormat="1" ht="10.5" customHeight="1" x14ac:dyDescent="0.25">
      <c r="A33" s="154"/>
      <c r="B33" s="154"/>
      <c r="C33" s="154"/>
      <c r="D33" s="154"/>
      <c r="E33" s="154"/>
      <c r="F33" s="153"/>
      <c r="G33" s="153"/>
      <c r="H33" s="153"/>
      <c r="I33" s="153"/>
      <c r="J33" s="153"/>
    </row>
    <row r="34" spans="1:10" ht="20.149999999999999" customHeight="1" x14ac:dyDescent="0.25">
      <c r="A34" s="147" t="s">
        <v>129</v>
      </c>
      <c r="B34" s="148"/>
      <c r="C34" s="148"/>
      <c r="D34" s="148"/>
      <c r="E34" s="148"/>
    </row>
    <row r="35" spans="1:10" ht="45" customHeight="1" x14ac:dyDescent="0.25">
      <c r="A35" s="186" t="s">
        <v>130</v>
      </c>
      <c r="B35" s="186"/>
      <c r="C35" s="186"/>
      <c r="D35" s="186"/>
      <c r="E35" s="186"/>
      <c r="F35" s="149"/>
      <c r="G35" s="149"/>
      <c r="H35" s="149"/>
      <c r="I35" s="149"/>
      <c r="J35" s="149"/>
    </row>
    <row r="36" spans="1:10" ht="56.15" customHeight="1" x14ac:dyDescent="0.25">
      <c r="A36" s="186" t="s">
        <v>131</v>
      </c>
      <c r="B36" s="186"/>
      <c r="C36" s="186"/>
      <c r="D36" s="186"/>
      <c r="E36" s="186"/>
      <c r="F36" s="149"/>
      <c r="G36" s="149"/>
      <c r="H36" s="149"/>
      <c r="I36" s="149"/>
      <c r="J36" s="149"/>
    </row>
    <row r="37" spans="1:10" ht="12" customHeight="1" x14ac:dyDescent="0.25">
      <c r="A37" s="150"/>
      <c r="B37" s="150"/>
      <c r="C37" s="150"/>
      <c r="D37" s="150"/>
      <c r="E37" s="150"/>
      <c r="F37" s="149"/>
      <c r="G37" s="149"/>
      <c r="H37" s="149"/>
      <c r="I37" s="149"/>
      <c r="J37" s="149"/>
    </row>
    <row r="38" spans="1:10" ht="20.149999999999999" customHeight="1" x14ac:dyDescent="0.25">
      <c r="A38" s="147" t="s">
        <v>132</v>
      </c>
      <c r="B38" s="148"/>
      <c r="C38" s="148"/>
      <c r="D38" s="148"/>
      <c r="E38" s="148"/>
    </row>
    <row r="39" spans="1:10" ht="16" customHeight="1" x14ac:dyDescent="0.25">
      <c r="A39" s="189" t="s">
        <v>133</v>
      </c>
      <c r="B39" s="189"/>
      <c r="C39" s="189"/>
      <c r="D39" s="189"/>
      <c r="E39" s="189"/>
    </row>
    <row r="40" spans="1:10" ht="16" customHeight="1" x14ac:dyDescent="0.25">
      <c r="A40" s="148"/>
      <c r="B40" s="148"/>
      <c r="C40" s="148"/>
      <c r="D40" s="148"/>
      <c r="E40" s="148"/>
    </row>
    <row r="41" spans="1:10" ht="20.25" customHeight="1" x14ac:dyDescent="0.25">
      <c r="A41" s="147" t="s">
        <v>134</v>
      </c>
      <c r="B41" s="148"/>
      <c r="C41" s="148"/>
      <c r="D41" s="148"/>
      <c r="E41" s="148"/>
    </row>
    <row r="42" spans="1:10" ht="69" customHeight="1" x14ac:dyDescent="0.25">
      <c r="A42" s="190" t="s">
        <v>135</v>
      </c>
      <c r="B42" s="190"/>
      <c r="C42" s="190"/>
      <c r="D42" s="190"/>
      <c r="E42" s="190"/>
    </row>
    <row r="43" spans="1:10" ht="12" customHeight="1" x14ac:dyDescent="0.25">
      <c r="A43" s="148"/>
      <c r="B43" s="148"/>
      <c r="C43" s="148"/>
      <c r="D43" s="148"/>
      <c r="E43" s="148"/>
    </row>
    <row r="44" spans="1:10" ht="20.149999999999999" customHeight="1" x14ac:dyDescent="0.25">
      <c r="A44" s="147" t="s">
        <v>136</v>
      </c>
      <c r="B44" s="148"/>
      <c r="C44" s="148"/>
      <c r="D44" s="148"/>
      <c r="E44" s="148"/>
    </row>
    <row r="45" spans="1:10" ht="46" customHeight="1" x14ac:dyDescent="0.25">
      <c r="A45" s="186" t="s">
        <v>137</v>
      </c>
      <c r="B45" s="186"/>
      <c r="C45" s="186"/>
      <c r="D45" s="186"/>
      <c r="E45" s="186"/>
      <c r="F45" s="149"/>
      <c r="G45" s="149"/>
      <c r="H45" s="149"/>
      <c r="I45" s="149"/>
      <c r="J45" s="149"/>
    </row>
    <row r="46" spans="1:10" ht="12" customHeight="1" x14ac:dyDescent="0.25">
      <c r="A46" s="150"/>
      <c r="B46" s="150"/>
      <c r="C46" s="150"/>
      <c r="D46" s="150"/>
      <c r="E46" s="150"/>
      <c r="F46" s="149"/>
      <c r="G46" s="149"/>
      <c r="H46" s="149"/>
      <c r="I46" s="149"/>
      <c r="J46" s="149"/>
    </row>
    <row r="47" spans="1:10" ht="27.75" customHeight="1" x14ac:dyDescent="0.25">
      <c r="A47" s="191" t="s">
        <v>138</v>
      </c>
      <c r="B47" s="191"/>
      <c r="C47" s="191"/>
      <c r="D47" s="191"/>
      <c r="E47" s="191"/>
    </row>
    <row r="48" spans="1:10" ht="12" customHeight="1" x14ac:dyDescent="0.25">
      <c r="A48" s="155"/>
      <c r="B48" s="155"/>
      <c r="C48" s="155"/>
      <c r="D48" s="155"/>
      <c r="E48" s="155"/>
    </row>
    <row r="49" spans="1:5" ht="30" customHeight="1" x14ac:dyDescent="0.25">
      <c r="A49" s="155"/>
      <c r="B49" s="192" t="s">
        <v>139</v>
      </c>
      <c r="C49" s="193"/>
      <c r="D49" s="194"/>
      <c r="E49" s="69" t="s">
        <v>140</v>
      </c>
    </row>
    <row r="50" spans="1:5" ht="35.15" customHeight="1" x14ac:dyDescent="0.25">
      <c r="B50" s="195" t="s">
        <v>141</v>
      </c>
      <c r="C50" s="195"/>
      <c r="D50" s="180"/>
      <c r="E50" s="143" t="s">
        <v>142</v>
      </c>
    </row>
    <row r="51" spans="1:5" ht="53.25" customHeight="1" x14ac:dyDescent="0.25">
      <c r="B51" s="196" t="s">
        <v>143</v>
      </c>
      <c r="C51" s="196"/>
      <c r="D51" s="196"/>
      <c r="E51" s="76" t="s">
        <v>144</v>
      </c>
    </row>
    <row r="52" spans="1:5" ht="35.15" customHeight="1" x14ac:dyDescent="0.25">
      <c r="B52" s="180" t="s">
        <v>145</v>
      </c>
      <c r="C52" s="181"/>
      <c r="D52" s="182"/>
      <c r="E52" s="143" t="s">
        <v>146</v>
      </c>
    </row>
    <row r="53" spans="1:5" ht="30" customHeight="1" x14ac:dyDescent="0.25">
      <c r="B53" s="183" t="s">
        <v>147</v>
      </c>
      <c r="C53" s="184"/>
      <c r="D53" s="185"/>
      <c r="E53" s="77" t="s">
        <v>148</v>
      </c>
    </row>
    <row r="54" spans="1:5" ht="35.15" customHeight="1" x14ac:dyDescent="0.25">
      <c r="B54" s="180" t="s">
        <v>149</v>
      </c>
      <c r="C54" s="181"/>
      <c r="D54" s="182"/>
      <c r="E54" s="143" t="s">
        <v>150</v>
      </c>
    </row>
    <row r="55" spans="1:5" ht="20.149999999999999" customHeight="1" x14ac:dyDescent="0.25">
      <c r="B55" s="197" t="s">
        <v>151</v>
      </c>
      <c r="C55" s="198"/>
      <c r="D55" s="199"/>
      <c r="E55" s="76" t="s">
        <v>152</v>
      </c>
    </row>
    <row r="56" spans="1:5" ht="35.15" customHeight="1" x14ac:dyDescent="0.25">
      <c r="B56" s="174"/>
      <c r="C56" s="175"/>
      <c r="D56" s="176"/>
      <c r="E56" s="143" t="s">
        <v>153</v>
      </c>
    </row>
    <row r="57" spans="1:5" ht="20.149999999999999" customHeight="1" x14ac:dyDescent="0.25">
      <c r="B57" s="177"/>
      <c r="C57" s="178"/>
      <c r="D57" s="179"/>
      <c r="E57" s="76" t="s">
        <v>154</v>
      </c>
    </row>
    <row r="58" spans="1:5" ht="35.15" customHeight="1" x14ac:dyDescent="0.25">
      <c r="B58" s="174"/>
      <c r="C58" s="175"/>
      <c r="D58" s="176"/>
      <c r="E58" s="143" t="s">
        <v>155</v>
      </c>
    </row>
    <row r="59" spans="1:5" ht="20.149999999999999" customHeight="1" x14ac:dyDescent="0.25">
      <c r="B59" s="177"/>
      <c r="C59" s="178"/>
      <c r="D59" s="179"/>
      <c r="E59" s="76" t="s">
        <v>156</v>
      </c>
    </row>
    <row r="60" spans="1:5" ht="35.15" customHeight="1" x14ac:dyDescent="0.25">
      <c r="B60" s="180" t="s">
        <v>157</v>
      </c>
      <c r="C60" s="181"/>
      <c r="D60" s="182"/>
      <c r="E60" s="143" t="s">
        <v>158</v>
      </c>
    </row>
    <row r="61" spans="1:5" ht="20.149999999999999" customHeight="1" x14ac:dyDescent="0.25">
      <c r="B61" s="183" t="s">
        <v>159</v>
      </c>
      <c r="C61" s="184"/>
      <c r="D61" s="185"/>
      <c r="E61" s="77" t="s">
        <v>160</v>
      </c>
    </row>
    <row r="62" spans="1:5" ht="35.15" customHeight="1" x14ac:dyDescent="0.25">
      <c r="B62" s="200"/>
      <c r="C62" s="201"/>
      <c r="D62" s="201"/>
      <c r="E62" s="78" t="s">
        <v>161</v>
      </c>
    </row>
    <row r="63" spans="1:5" ht="20.149999999999999" customHeight="1" x14ac:dyDescent="0.25">
      <c r="B63" s="202"/>
      <c r="C63" s="203"/>
      <c r="D63" s="203"/>
      <c r="E63" s="79" t="s">
        <v>162</v>
      </c>
    </row>
    <row r="64" spans="1:5" ht="35.15" customHeight="1" x14ac:dyDescent="0.25">
      <c r="B64" s="200"/>
      <c r="C64" s="201"/>
      <c r="D64" s="201"/>
      <c r="E64" s="78" t="s">
        <v>163</v>
      </c>
    </row>
    <row r="65" spans="2:5" ht="20.149999999999999" customHeight="1" x14ac:dyDescent="0.25">
      <c r="B65" s="202"/>
      <c r="C65" s="203"/>
      <c r="D65" s="203"/>
      <c r="E65" s="79" t="s">
        <v>164</v>
      </c>
    </row>
    <row r="66" spans="2:5" ht="35.25" customHeight="1" x14ac:dyDescent="0.25">
      <c r="B66" s="204" t="s">
        <v>165</v>
      </c>
      <c r="C66" s="205"/>
      <c r="D66" s="206"/>
      <c r="E66" s="78"/>
    </row>
    <row r="67" spans="2:5" ht="15.65" customHeight="1" x14ac:dyDescent="0.25">
      <c r="B67" s="202" t="s">
        <v>166</v>
      </c>
      <c r="C67" s="203"/>
      <c r="D67" s="207"/>
      <c r="E67" s="79"/>
    </row>
    <row r="68" spans="2:5" ht="35.25" customHeight="1" x14ac:dyDescent="0.25">
      <c r="B68" s="200"/>
      <c r="C68" s="201"/>
      <c r="D68" s="201"/>
      <c r="E68" s="78" t="s">
        <v>213</v>
      </c>
    </row>
    <row r="69" spans="2:5" ht="20.25" customHeight="1" x14ac:dyDescent="0.25">
      <c r="B69" s="202"/>
      <c r="C69" s="203"/>
      <c r="D69" s="203"/>
      <c r="E69" s="79" t="s">
        <v>214</v>
      </c>
    </row>
    <row r="75" spans="2:5" x14ac:dyDescent="0.25">
      <c r="D75" s="156"/>
      <c r="E75" s="156"/>
    </row>
  </sheetData>
  <mergeCells count="35">
    <mergeCell ref="B55:D55"/>
    <mergeCell ref="B62:D62"/>
    <mergeCell ref="B63:D63"/>
    <mergeCell ref="B68:D68"/>
    <mergeCell ref="B69:D69"/>
    <mergeCell ref="B65:D65"/>
    <mergeCell ref="B66:D66"/>
    <mergeCell ref="B67:D67"/>
    <mergeCell ref="B64:D64"/>
    <mergeCell ref="B50:D50"/>
    <mergeCell ref="B51:D51"/>
    <mergeCell ref="B52:D52"/>
    <mergeCell ref="B53:D53"/>
    <mergeCell ref="B54:D54"/>
    <mergeCell ref="A39:E39"/>
    <mergeCell ref="A42:E42"/>
    <mergeCell ref="A45:E45"/>
    <mergeCell ref="A47:E47"/>
    <mergeCell ref="B49:D49"/>
    <mergeCell ref="B58:D59"/>
    <mergeCell ref="B60:D60"/>
    <mergeCell ref="B61:D61"/>
    <mergeCell ref="A36:E36"/>
    <mergeCell ref="A5:E5"/>
    <mergeCell ref="A7:E7"/>
    <mergeCell ref="A8:E8"/>
    <mergeCell ref="B9:E9"/>
    <mergeCell ref="B14:E14"/>
    <mergeCell ref="B21:E21"/>
    <mergeCell ref="A25:E25"/>
    <mergeCell ref="A27:E27"/>
    <mergeCell ref="A28:E28"/>
    <mergeCell ref="A32:E32"/>
    <mergeCell ref="A35:E35"/>
    <mergeCell ref="B56:D57"/>
  </mergeCells>
  <pageMargins left="0.59055118110236227" right="0.59055118110236227" top="1.1811023622047245" bottom="0.78740157480314965" header="0.31496062992125984" footer="0.31496062992125984"/>
  <pageSetup paperSize="9" scale="69" orientation="portrait" r:id="rId1"/>
  <headerFooter scaleWithDoc="0">
    <oddHeader>&amp;R&amp;"Tahoma,Regular"&amp;8&amp;K4C5E6AFebelfin&amp;K000000 &amp;KB382C7|&amp;K000000 &amp;K4C5E6AVade-Mecum 2023</oddHeader>
    <oddFooter>&amp;L&amp;G&amp;C&amp;"Tahoma,Regular"&amp;8&amp;K4C5E6ABelgian Finance Sector Federation vzw/asbl
Rue d'Arlon / Aarlenstraat 82 - 1040 Brussels
T + 32 2 507 68 11 | www.febelfin.be</oddFooter>
  </headerFooter>
  <rowBreaks count="1" manualBreakCount="1">
    <brk id="33"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6d58f9f7-ded9-4f1d-a7c7-5a0042fe2cc1">
      <Terms xmlns="http://schemas.microsoft.com/office/infopath/2007/PartnerControls"/>
    </lcf76f155ced4ddcb4097134ff3c332f>
    <TaxCatchAll xmlns="f958e01a-a3b6-409f-b508-bf70758076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FEF7D6F5405D4C92B5EF244554E515" ma:contentTypeVersion="18" ma:contentTypeDescription="Crée un document." ma:contentTypeScope="" ma:versionID="d877fce022af3b34846d76f21c499b49">
  <xsd:schema xmlns:xsd="http://www.w3.org/2001/XMLSchema" xmlns:xs="http://www.w3.org/2001/XMLSchema" xmlns:p="http://schemas.microsoft.com/office/2006/metadata/properties" xmlns:ns2="6d58f9f7-ded9-4f1d-a7c7-5a0042fe2cc1" xmlns:ns3="f958e01a-a3b6-409f-b508-bf7075807641" targetNamespace="http://schemas.microsoft.com/office/2006/metadata/properties" ma:root="true" ma:fieldsID="8e2a85d1d40747e878601cb51411f5c5" ns2:_="" ns3:_="">
    <xsd:import namespace="6d58f9f7-ded9-4f1d-a7c7-5a0042fe2cc1"/>
    <xsd:import namespace="f958e01a-a3b6-409f-b508-bf7075807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8f9f7-ded9-4f1d-a7c7-5a0042fe2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58e01a-a3b6-409f-b508-bf7075807641"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ddf2a09-9316-4006-9128-cbaa722ece19}" ma:internalName="TaxCatchAll" ma:showField="CatchAllData" ma:web="f958e01a-a3b6-409f-b508-bf7075807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5C9EF-BB65-444C-A326-B7E112A1DBC0}">
  <ds:schemaRefs>
    <ds:schemaRef ds:uri="1db0cbf4-83cc-494f-b6b6-1904e10b356b"/>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5a024489-7195-4862-a492-fa5520c5a615"/>
  </ds:schemaRefs>
</ds:datastoreItem>
</file>

<file path=customXml/itemProps2.xml><?xml version="1.0" encoding="utf-8"?>
<ds:datastoreItem xmlns:ds="http://schemas.openxmlformats.org/officeDocument/2006/customXml" ds:itemID="{ACAD1CD9-17AF-4578-BB16-4C9F9F1F2570}">
  <ds:schemaRefs>
    <ds:schemaRef ds:uri="http://schemas.microsoft.com/sharepoint/v3/contenttype/forms"/>
  </ds:schemaRefs>
</ds:datastoreItem>
</file>

<file path=customXml/itemProps3.xml><?xml version="1.0" encoding="utf-8"?>
<ds:datastoreItem xmlns:ds="http://schemas.openxmlformats.org/officeDocument/2006/customXml" ds:itemID="{F01FB91D-7BB4-461D-AF7F-61BA504357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Inhoudstafel</vt:lpstr>
      <vt:lpstr>6-1</vt:lpstr>
      <vt:lpstr>6-2</vt:lpstr>
      <vt:lpstr>6-3</vt:lpstr>
      <vt:lpstr>6-4</vt:lpstr>
      <vt:lpstr>6-5</vt:lpstr>
      <vt:lpstr>6-6</vt:lpstr>
      <vt:lpstr>6-7</vt:lpstr>
      <vt:lpstr>Terminologie</vt:lpstr>
      <vt:lpstr>Bronnen</vt:lpstr>
      <vt:lpstr>Terminologie!_ftnref1</vt:lpstr>
      <vt:lpstr>Terminologie!OLE_LINK10</vt:lpstr>
      <vt:lpstr>'6-2'!Print_Area</vt:lpstr>
      <vt:lpstr>Inhoudstafel!Print_Area</vt:lpstr>
      <vt:lpstr>Terminologie!Print_Area</vt:lpstr>
    </vt:vector>
  </TitlesOfParts>
  <Manager/>
  <Company>Belgian Bankers'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Werkmiddelen</dc:title>
  <dc:subject/>
  <dc:creator>MR</dc:creator>
  <cp:keywords/>
  <dc:description/>
  <cp:lastModifiedBy>Tim De Vos</cp:lastModifiedBy>
  <cp:revision/>
  <dcterms:created xsi:type="dcterms:W3CDTF">1999-06-14T07:27:37Z</dcterms:created>
  <dcterms:modified xsi:type="dcterms:W3CDTF">2024-11-13T12:44:55Z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0x01010031FEF7D6F5405D4C92B5EF244554E515</vt:lpwstr>
  </property>
  <property fmtid="{D5CDD505-2E9C-101B-9397-08002B2CF9AE}" pid="3" name="feb_ProjectID">
    <vt:lpwstr>P11160</vt:lpwstr>
  </property>
  <property fmtid="{D5CDD505-2E9C-101B-9397-08002B2CF9AE}" pid="4" name="feb_Project">
    <vt:lpwstr>Vademecum van de banksector - definitieve versie tabellen</vt:lpwstr>
  </property>
  <property fmtid="{D5CDD505-2E9C-101B-9397-08002B2CF9AE}" pid="5" name="Publish">
    <vt:lpwstr/>
  </property>
  <property fmtid="{D5CDD505-2E9C-101B-9397-08002B2CF9AE}" pid="6" name="Publication_Action">
    <vt:lpwstr/>
  </property>
  <property fmtid="{D5CDD505-2E9C-101B-9397-08002B2CF9AE}" pid="7" name="Order">
    <vt:r8>66700</vt:r8>
  </property>
  <property fmtid="{D5CDD505-2E9C-101B-9397-08002B2CF9AE}" pid="8" name="Language">
    <vt:lpwstr>NL</vt:lpwstr>
  </property>
  <property fmtid="{D5CDD505-2E9C-101B-9397-08002B2CF9AE}" pid="9" name="URL">
    <vt:lpwstr/>
  </property>
  <property fmtid="{D5CDD505-2E9C-101B-9397-08002B2CF9AE}" pid="10" name="Source_Library">
    <vt:lpwstr/>
  </property>
  <property fmtid="{D5CDD505-2E9C-101B-9397-08002B2CF9AE}" pid="11" name="Publication_Status">
    <vt:lpwstr/>
  </property>
  <property fmtid="{D5CDD505-2E9C-101B-9397-08002B2CF9AE}" pid="12" name="Document ID">
    <vt:lpwstr>FEB101162</vt:lpwstr>
  </property>
  <property fmtid="{D5CDD505-2E9C-101B-9397-08002B2CF9AE}" pid="13" name="Managed_Path">
    <vt:lpwstr/>
  </property>
  <property fmtid="{D5CDD505-2E9C-101B-9397-08002B2CF9AE}" pid="14" name="Status">
    <vt:lpwstr>Internal Draft</vt:lpwstr>
  </property>
  <property fmtid="{D5CDD505-2E9C-101B-9397-08002B2CF9AE}" pid="15" name="Source_URL">
    <vt:lpwstr/>
  </property>
  <property fmtid="{D5CDD505-2E9C-101B-9397-08002B2CF9AE}" pid="16" name="Publication Date">
    <vt:lpwstr>2014-01-20T00:00:00</vt:lpwstr>
  </property>
  <property fmtid="{D5CDD505-2E9C-101B-9397-08002B2CF9AE}" pid="17" name="Line of Activity">
    <vt:lpwstr>Economic Affairs</vt:lpwstr>
  </property>
  <property fmtid="{D5CDD505-2E9C-101B-9397-08002B2CF9AE}" pid="18" name="UniqueID0">
    <vt:lpwstr/>
  </property>
  <property fmtid="{D5CDD505-2E9C-101B-9397-08002B2CF9AE}" pid="19" name="Organisational Unit">
    <vt:lpwstr>Statistisch Vademecum : eindtabellen</vt:lpwstr>
  </property>
  <property fmtid="{D5CDD505-2E9C-101B-9397-08002B2CF9AE}" pid="20" name="Action">
    <vt:lpwstr/>
  </property>
</Properties>
</file>