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defaultThemeVersion="124226"/>
  <mc:AlternateContent xmlns:mc="http://schemas.openxmlformats.org/markup-compatibility/2006">
    <mc:Choice Requires="x15">
      <x15ac:absPath xmlns:x15ac="http://schemas.microsoft.com/office/spreadsheetml/2010/11/ac" url="https://febelfin.sharepoint.com/sites/F0000356/Internal/"/>
    </mc:Choice>
  </mc:AlternateContent>
  <xr:revisionPtr revIDLastSave="545" documentId="13_ncr:1_{CF827CA4-7FF7-465C-838A-D11981DDEC3C}" xr6:coauthVersionLast="47" xr6:coauthVersionMax="47" xr10:uidLastSave="{AA6CB5D1-DB62-4AF8-8692-FEB68335406E}"/>
  <bookViews>
    <workbookView xWindow="33720" yWindow="-120" windowWidth="29040" windowHeight="15720" tabRatio="688" xr2:uid="{00000000-000D-0000-FFFF-FFFF00000000}"/>
  </bookViews>
  <sheets>
    <sheet name="Inhoudstafel" sheetId="20" r:id="rId1"/>
    <sheet name="13-1-1" sheetId="6" r:id="rId2"/>
    <sheet name="13-1-2" sheetId="5" r:id="rId3"/>
    <sheet name="13-1-3" sheetId="13" r:id="rId4"/>
    <sheet name="13-1-4" sheetId="17" r:id="rId5"/>
    <sheet name="13-1-5" sheetId="30" r:id="rId6"/>
    <sheet name="13-2-1" sheetId="9" r:id="rId7"/>
    <sheet name="13-2-2" sheetId="15" r:id="rId8"/>
    <sheet name="13-3" sheetId="3" r:id="rId9"/>
    <sheet name="Terminologie" sheetId="31" r:id="rId10"/>
    <sheet name="Bronnen" sheetId="19" r:id="rId11"/>
  </sheets>
  <definedNames>
    <definedName name="_ftn1" localSheetId="9">Terminologie!#REF!</definedName>
    <definedName name="_ftnref1" localSheetId="9">Terminologie!$B$5</definedName>
    <definedName name="OLE_LINK10" localSheetId="9">Terminologie!$B$49</definedName>
    <definedName name="_xlnm.Print_Area" localSheetId="1">'13-1-1'!$A$1:$M$23</definedName>
    <definedName name="_xlnm.Print_Area" localSheetId="3">'13-1-3'!$A$1:$K$22</definedName>
    <definedName name="_xlnm.Print_Area" localSheetId="7">'13-2-2'!$A$1:$G$20</definedName>
    <definedName name="_xlnm.Print_Area" localSheetId="9">Terminologie!$A$1:$F$69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5" i="6" l="1"/>
  <c r="F15" i="6"/>
  <c r="I15" i="6" l="1"/>
  <c r="G15" i="6" l="1"/>
</calcChain>
</file>

<file path=xl/sharedStrings.xml><?xml version="1.0" encoding="utf-8"?>
<sst xmlns="http://schemas.openxmlformats.org/spreadsheetml/2006/main" count="300" uniqueCount="239">
  <si>
    <t>HOOFDSTUK 13 : ANDERE FINANCIËLE ACTIVITEITEN EN ONDERNEMINGEN</t>
  </si>
  <si>
    <t>Instellingen voor collectieve belegging (ICB)</t>
  </si>
  <si>
    <t>Tabel 13.1.1.</t>
  </si>
  <si>
    <t>Aantal instellingen voor collectieve belegging die in België openbaar worden verdeeld</t>
  </si>
  <si>
    <t>Tabel 13.1.2.</t>
  </si>
  <si>
    <t>Netto-inbreng van de openbaar verdeelde ICB's naar Belgisch recht</t>
  </si>
  <si>
    <t>Tabel 13.1.3.</t>
  </si>
  <si>
    <t>In België verdeelde nettoactiva van de ICB's naar Belgisch en buitenlands recht</t>
  </si>
  <si>
    <t>Tabel 13.1.4.</t>
  </si>
  <si>
    <t>Belgische beheervennootschappen van instellingen voor collectieve belegging</t>
  </si>
  <si>
    <t>Tabel 13.1.5.</t>
  </si>
  <si>
    <t>Aantal vennootschappen voor vermogensbeheer in België</t>
  </si>
  <si>
    <t>Beleggingsondernemingen</t>
  </si>
  <si>
    <t>Tabel 13.2.1.</t>
  </si>
  <si>
    <t>Aantal in België gevestigde beleggingsondernemingen</t>
  </si>
  <si>
    <t>Tabel 13.2.2.</t>
  </si>
  <si>
    <t>Bedrijvigheid en resultaten van de beleggingsondernemingen naar Belgisch recht : 
enkele hoofdkenmerken</t>
  </si>
  <si>
    <t>Pensioensparen</t>
  </si>
  <si>
    <t>Tabel 13.3.</t>
  </si>
  <si>
    <t>Evolutie van het pensioensparen en de pensioenverzekeringen</t>
  </si>
  <si>
    <t>13.1.1.</t>
  </si>
  <si>
    <t xml:space="preserve">Aantal instellingen voor collectieve belegging die in België openbaar 
worden verdeeld </t>
  </si>
  <si>
    <t>Einde jaar</t>
  </si>
  <si>
    <t xml:space="preserve">ICB's naar Belgisch recht </t>
  </si>
  <si>
    <t>wv. : beveks (1)</t>
  </si>
  <si>
    <t>-</t>
  </si>
  <si>
    <t xml:space="preserve">         vastgoedbevaks (2)</t>
  </si>
  <si>
    <t xml:space="preserve">         instellingen voor beleggingen
         in schuldvorderingen (3)</t>
  </si>
  <si>
    <t xml:space="preserve">         privaks (4)</t>
  </si>
  <si>
    <t xml:space="preserve">         pensioenspaarfondsen (5)</t>
  </si>
  <si>
    <t xml:space="preserve">         gemeenschappelijke 
         beleggingsfondsen</t>
  </si>
  <si>
    <t>ICB's naar buitenlands recht</t>
  </si>
  <si>
    <t>wv. : beleggingsvennootschappen</t>
  </si>
  <si>
    <t xml:space="preserve">         beleggingsfondsen </t>
  </si>
  <si>
    <t xml:space="preserve">Totaal aantal in België openbaar aangeboden ICB's </t>
  </si>
  <si>
    <t>(1)</t>
  </si>
  <si>
    <t>Ingesteld bij de wet van 4 december 1990; in 1991 werden de meeste gewone Belgische gemeenschappelijke beleggingsfondsen omgevormd tot bevek.</t>
  </si>
  <si>
    <t>(2)</t>
  </si>
  <si>
    <t xml:space="preserve">Beleggingsvennootschappen die beleggen in vastgoed en die erkend zijn in het kader van het K.B. van 7 december 2010. </t>
  </si>
  <si>
    <t>(3)</t>
  </si>
  <si>
    <t>Erkend in het kader van het K.B. van 29 november 1993.</t>
  </si>
  <si>
    <t>(4)</t>
  </si>
  <si>
    <t>Beleggingsvennootschappen die beleggen in hoogrisicodragend kapitaal en die erkend zijn in het kader van het K.B. van 18 april 1997.</t>
  </si>
  <si>
    <t>(5)</t>
  </si>
  <si>
    <t>Erkend in het kader van het K.B. van 22 december 1986.</t>
  </si>
  <si>
    <t>13.1.2.</t>
  </si>
  <si>
    <t>Netto-inbreng (1) van de openbaar verdeelde ICB's naar Belgisch recht</t>
  </si>
  <si>
    <t>(tijdens het jaar, in miljoenen EUR)</t>
  </si>
  <si>
    <t>Jaar</t>
  </si>
  <si>
    <t>2020 (6)</t>
  </si>
  <si>
    <t>ICB's naar Belgisch 
recht (2) (3)</t>
  </si>
  <si>
    <t>wv. : beveks (4)</t>
  </si>
  <si>
    <t xml:space="preserve">         gewone beleggingsfondsen         </t>
  </si>
  <si>
    <t>Bron: Febelfin/BEAMA.</t>
  </si>
  <si>
    <t>D.w.z. inschrijvingen min terugbetalingen.</t>
  </si>
  <si>
    <t xml:space="preserve">Exclusief de instellingen voor belegging in schuldvorderingen die erkend zijn in het kader van het K.B. van 29 november 1993 en de instellingen die beleggen in hoogrisicodragend kapitaal die erkend zijn in het kader van het K.B. van 18 april  1997.      </t>
  </si>
  <si>
    <t>Netto-inbreng in België en in het buitenland.</t>
  </si>
  <si>
    <t>(6)</t>
  </si>
  <si>
    <t>Netto inschrijvingen uitgezuiverd voor dubbeltellingen.</t>
  </si>
  <si>
    <t>13.1.3.</t>
  </si>
  <si>
    <t xml:space="preserve">In België verdeelde nettoactiva van de ICB's naar Belgisch en buitenlands recht </t>
  </si>
  <si>
    <r>
      <t xml:space="preserve">(in miljarden EUR) </t>
    </r>
    <r>
      <rPr>
        <b/>
        <sz val="8.5"/>
        <color rgb="FF393C50"/>
        <rFont val="Tahoma"/>
        <family val="2"/>
      </rPr>
      <t xml:space="preserve"> </t>
    </r>
  </si>
  <si>
    <t>Obligatie-ICB's</t>
  </si>
  <si>
    <t>Monetaire ICB's</t>
  </si>
  <si>
    <t>Subtotaal vastrentende ICB's</t>
  </si>
  <si>
    <t>Aandelen - ICB's (1)</t>
  </si>
  <si>
    <t>ICB's met kapitaalbescherming</t>
  </si>
  <si>
    <t>n.b.</t>
  </si>
  <si>
    <t>Gemengde ICB's</t>
  </si>
  <si>
    <t>Pensioenspaarfondsen</t>
  </si>
  <si>
    <t>Vastgoed - ICB's</t>
  </si>
  <si>
    <t>Overige</t>
  </si>
  <si>
    <t>Subtotaal niet-vastrentende ICB's</t>
  </si>
  <si>
    <r>
      <t>TOTAAL</t>
    </r>
    <r>
      <rPr>
        <sz val="8.5"/>
        <color indexed="9"/>
        <rFont val="Tahoma"/>
        <family val="2"/>
      </rPr>
      <t xml:space="preserve"> </t>
    </r>
  </si>
  <si>
    <t>dakfondsen</t>
  </si>
  <si>
    <t xml:space="preserve">(1) </t>
  </si>
  <si>
    <t>Aandelen ICB's inclusief PRIVAKs.</t>
  </si>
  <si>
    <t>13.1.4.</t>
  </si>
  <si>
    <t>Belgische beheervennootschappen van (alternatieve) instellingen voor collectieve belegging (1)</t>
  </si>
  <si>
    <t xml:space="preserve"> (in miljoenen EUR)</t>
  </si>
  <si>
    <t>Aantal beheervennootschappen met UCITS licentie (in eenheden) (2)</t>
  </si>
  <si>
    <t>Aantal beheervennootschappen met AIF licentie (in eenheden) (2)</t>
  </si>
  <si>
    <t>Eigen vermogen (3)</t>
  </si>
  <si>
    <t xml:space="preserve">Bedrijfsopbrengsten </t>
  </si>
  <si>
    <t>Resultaat van het boekjaar</t>
  </si>
  <si>
    <t>Bron : Febelfin-berekeningen op gegevens NBB / FSMA.</t>
  </si>
  <si>
    <t>In april 2014 werd de omzetting van de Europese AIFM-Richtlijn in de Belgische wetgeving afgerond,
waarmee onder meer een Europees statuut voor de beheervennootschap van alternatieve instellingen 
voor collectieve belegging werd ingevoerd. 
Een beheervennootschap is een vennootschap die hoofdzakelijk is gespecialiseerd in het beheer van
(alternatieve) ICB’s en die hiervoor specifiek door de (alternatieve) ICB wordt aangesteld.</t>
  </si>
  <si>
    <t>Vanaf 2011 zijn de gegevens gebaseerd op het vernieuwd rapporteringsschema. 
De samenstelling van de gegevens vanaf 2011 kan bijgevolg afwijken van de samenstelling voor de vorige jaren.</t>
  </si>
  <si>
    <t>Diverse beheervennootschappen hebben beide licenties.</t>
  </si>
  <si>
    <t xml:space="preserve">Kapitaal, uitgiftepremies, herwaarderingsmeerwaarden, reserves en overgedragen resultaat. </t>
  </si>
  <si>
    <t>13.1.5.</t>
  </si>
  <si>
    <t xml:space="preserve"> (in eenheden)</t>
  </si>
  <si>
    <t>Belgische ondernemingen</t>
  </si>
  <si>
    <t xml:space="preserve">     Beheervennootschappen met UCITS licentie</t>
  </si>
  <si>
    <t xml:space="preserve">     Beheervennootschappen met AIF licentie</t>
  </si>
  <si>
    <t xml:space="preserve">     Vennootschappen voor vermogensbeheer en/of beleggingsadvies</t>
  </si>
  <si>
    <t>Buitenlandse ondernemingen</t>
  </si>
  <si>
    <t xml:space="preserve">     Bijkantoren: beleggingsondernemingen</t>
  </si>
  <si>
    <t xml:space="preserve">     Bijkantoren: beheervennootschappen voor ICB's</t>
  </si>
  <si>
    <t>13.2.1.</t>
  </si>
  <si>
    <t xml:space="preserve">Aantal in België gevestigde beleggingsondernemingen </t>
  </si>
  <si>
    <t xml:space="preserve">Beleggingsondernemingen naar 
Belgisch recht </t>
  </si>
  <si>
    <t xml:space="preserve">   Beursvennootschappen </t>
  </si>
  <si>
    <t xml:space="preserve">   Vennootschappen voor vermogensbeheer</t>
  </si>
  <si>
    <t xml:space="preserve">   Vennootschappen voor makelarij in 
    financiële instrumenten</t>
  </si>
  <si>
    <t xml:space="preserve">   Vennootschappen voor plaatsing van orders 
    in financiële instrumenten</t>
  </si>
  <si>
    <t>Beleggingsondernemingen naar 
buitenlands recht (1)</t>
  </si>
  <si>
    <t xml:space="preserve">Totaal aantal in België gevestigde beleggingsondernemingen </t>
  </si>
  <si>
    <t xml:space="preserve">Bron : Febelfin-berekeningen op gegevens FSMA en NBB.  </t>
  </si>
  <si>
    <t>In België gevestigde bijkantoren van beleggingsondernemingen die ressorteren onder een andere lidstaat van de EER.</t>
  </si>
  <si>
    <t>13.2.2.</t>
  </si>
  <si>
    <t>Bedrijvigheid en resultaten van de beleggingsondernemingen 
naar Belgisch recht : enkele hoofdkenmerken</t>
  </si>
  <si>
    <t>Beursvennootschappen</t>
  </si>
  <si>
    <t>Beheerde activa</t>
  </si>
  <si>
    <t>Eigen vermogen (1)</t>
  </si>
  <si>
    <t xml:space="preserve">Vennootschappen voor vermogensbeheer </t>
  </si>
  <si>
    <t>13.3.</t>
  </si>
  <si>
    <t>Evolutie van het pensioensparen en de pensioenverzekeringen (1) (2)</t>
  </si>
  <si>
    <t>Gestorte bedragen (in miljoenen EUR)</t>
  </si>
  <si>
    <t>Hoofdzakelijk door banken
beheerde pensioenspaarfondsen</t>
  </si>
  <si>
    <t>Verzekeringsmaatschappijen (3)</t>
  </si>
  <si>
    <t>Totaal</t>
  </si>
  <si>
    <t xml:space="preserve">Bron : Febelfin-berekeningen op eigen enquête-gegevens en Assuralia (enkel voor verzekeringsmaatschappijen in 1986 en 1990).    </t>
  </si>
  <si>
    <t xml:space="preserve">Het betreft de bedragen die ingevolge art. 145, 5° van het Wetboek van de inkomstenbelastingen 1992, in het kader van het pensioensparen in aanmerking komen voor belastingvermindering. </t>
  </si>
  <si>
    <t>In 1986, gegevens voor de verzekeringssector in zijn geheel. Vanaf 1990, gegevens voor de belangrijkste 
verzekeringsmaatschappijen.</t>
  </si>
  <si>
    <t>Terminologie</t>
  </si>
  <si>
    <t>Bank of kredietinstelling</t>
  </si>
  <si>
    <t>Deze term wordt gebruikt in de zin van de basis EU-regelgeving inzake de banken (1), d.w.z. een onderneming waarvan de werkzaamheden bestaan in onder meer het van het publiek in ontvangst nemen van deposito's of van andere terugbetaalbare gelden en het verlenen van kredieten voor eigen rekening. In België werd deze materie geregeld bij de wet van 22 maart 1993. Deze wet werd naderhand vervangen door de wet van 25 april 2014 op het statuut van en het toezicht op de kredietinstellingen en beursvennootschappen.</t>
  </si>
  <si>
    <t>Financiële instelling</t>
  </si>
  <si>
    <t>Ook deze term wordt gebruikt in de zin van de EU-regelgeving, d.w.z. een onderneming die geen kredietinstelling is en waarvan de hoofdwerkzaamheid bestaat in het verwerven van deelnemingen of in het uitoefenen van een of meer van de volgende werkzaamheden :</t>
  </si>
  <si>
    <t>• Verstrekken van leningen, waaronder consumptieve kredieten, hypotheekleningen, factoring,
   financiering van commerciële transacties</t>
  </si>
  <si>
    <t>• Leasing</t>
  </si>
  <si>
    <t>• Betalingsverrichtingen</t>
  </si>
  <si>
    <t xml:space="preserve">• Uitgifte en beheer van betaalmiddelen </t>
  </si>
  <si>
    <t>• Verlenen van garanties en het stellen van borgtochten</t>
  </si>
  <si>
    <t>• Handelingen voor eigen rekening van de instelling of voor rekening van de cliënten, met betrekking tot:</t>
  </si>
  <si>
    <t>- geldmarktinstrumenten,</t>
  </si>
  <si>
    <t>- valuta's,</t>
  </si>
  <si>
    <t>- financiële futures en opties,</t>
  </si>
  <si>
    <t>- swaps en soortgelijke financieringsinstrumenten, of</t>
  </si>
  <si>
    <t>- effecten</t>
  </si>
  <si>
    <t>• Deelneming aan effectenemissies en dienstverrichting in verband daarmee</t>
  </si>
  <si>
    <t>• Advisering aan ondernemingen inzake kapitaalstructuur, bedrijfsstrategie en daarmee 
   samenhangende aangelegenheden, alsmede advisering en dienstverrichtingen op het gebied 
   van fusie en overname van ondernemingen</t>
  </si>
  <si>
    <t>• Bemiddeling op interbankmarkten</t>
  </si>
  <si>
    <t>• Vermogensbeheer en -advisering</t>
  </si>
  <si>
    <t>• Bewaarneming en beheer van effecten</t>
  </si>
  <si>
    <t>Overige financiële instellingen</t>
  </si>
  <si>
    <t xml:space="preserve">Deze term wordt gebruikt ter aanduiding van instellingen die banken noch financiële instellingen zijn zoals hierboven omschreven. </t>
  </si>
  <si>
    <t>Telkens wanneer die term wordt gebruikt, wordt in de mate van het mogelijke aangegeven om welke instellingen het gaat.</t>
  </si>
  <si>
    <t xml:space="preserve">( 1) Richtlijn 2006/48/EG van het Europees Parlement en de Raad van 14 juni 2006 betreffende de toegang tot en de uitoefening van de werkzaamheden van kredietinstellingen. </t>
  </si>
  <si>
    <t>Banksector</t>
  </si>
  <si>
    <t>Deze term omvat alle banken (kredietinstellingen) die eerst onder de toepassing van de wet van 22 maart 1993 vielen en nadien onder de wet van 25 april 2014 op het statuut van en het toezicht op de kredietinstellingen.</t>
  </si>
  <si>
    <t>Voor de periode vóór de inwerkingtreding van de wet van 22 maart 1993 spreekt men ook wel van 'banken in enge zin' wanneer het enkel de banken betreft die ressorteerden onder het oude bankstatuut, en van 'banken in ruime zin' wanneer naast de banken onder het oude bankstatuut, ook de OKI's (openbare kredietinstellingen) en de spaarbanken worden bedoeld.</t>
  </si>
  <si>
    <t xml:space="preserve">Financiële sector </t>
  </si>
  <si>
    <t>Deze term omvat de banken, de financiële instellingen en de overige financiële instellingen.</t>
  </si>
  <si>
    <t>Territoriale basis</t>
  </si>
  <si>
    <t>Onder rapportering op "territoriale" basis wordt verstaan, de rapportering over de positie en het bedrijf van de gezamenlijke Belgische kantoren van een kredietinstelling naar Belgisch recht. Onder deze door bijkantoren van een instelling naar buitenlands recht wordt verstaan, de rapportering over de positie en het bedrijf van het geheel van de in België gevestigde kantoren en centra van werkzaamheden van een kredietinstelling naar buitenlands recht.</t>
  </si>
  <si>
    <t>EUR - deviezen</t>
  </si>
  <si>
    <t xml:space="preserve">In de bankboekhoudrapportering luidt de indeling naar de munt euro versus deviezen (vroeger, vóór de invoering van de euro in 1999, Belgische frank versus deviezen). Met deviezen worden de munten bedoeld van de landen die niet behoren tot de Europese Muntunie (EMU of eurozone).  </t>
  </si>
  <si>
    <t xml:space="preserve">In de tabellen met gegevens die verband houden met de Europese Unie (EU) en het eurogebied (EMU), dient onder  'EU' en 'EMU' te worden verstaan : </t>
  </si>
  <si>
    <t>EU</t>
  </si>
  <si>
    <t>EMU</t>
  </si>
  <si>
    <t>15 landen
voor gegevens t.e.m. 2003</t>
  </si>
  <si>
    <t>11 landen
voor gegevens t.e.m. 2000</t>
  </si>
  <si>
    <r>
      <t>(</t>
    </r>
    <r>
      <rPr>
        <sz val="8"/>
        <color rgb="FF4C5E6A"/>
        <rFont val="Arial"/>
        <family val="2"/>
      </rPr>
      <t>België, Denemarken, Duitsland, Finland, Frankrijk, Griekenland, Ierland, Italië, Luxemburg, Nederland, Oostenrijk, Portugal, Spanje,
 het Verenigd Koninkrijk en Zweden)</t>
    </r>
  </si>
  <si>
    <r>
      <t>(</t>
    </r>
    <r>
      <rPr>
        <sz val="8"/>
        <color rgb="FF4C5E6A"/>
        <rFont val="Tahoma"/>
        <family val="2"/>
      </rPr>
      <t>België, Duitsland, Finland, Frankrijk, Ierland, Italië, Luxemburg, Nederland, Oostenrijk, Portugal en Spanje</t>
    </r>
    <r>
      <rPr>
        <sz val="8"/>
        <color rgb="FF4C5E6A"/>
        <rFont val="Arial"/>
        <family val="2"/>
      </rPr>
      <t>)</t>
    </r>
  </si>
  <si>
    <t>25 landen
voor gegevens van 2004 t.e.m. 2006</t>
  </si>
  <si>
    <t>12 landen
voor gegevens van 2001 t.e.m. 2006</t>
  </si>
  <si>
    <r>
      <t>(</t>
    </r>
    <r>
      <rPr>
        <sz val="8"/>
        <color rgb="FF4C5E6A"/>
        <rFont val="Tahoma"/>
        <family val="2"/>
      </rPr>
      <t>15 landen plus Cyprus, Estland, Hongarije, Letland, Litouwen, Malta, Polen, Slovenië, Slowakije en Tsjechië</t>
    </r>
    <r>
      <rPr>
        <sz val="8"/>
        <color rgb="FF4C5E6A"/>
        <rFont val="Arial"/>
        <family val="2"/>
      </rPr>
      <t>)</t>
    </r>
  </si>
  <si>
    <r>
      <t>(</t>
    </r>
    <r>
      <rPr>
        <sz val="8"/>
        <color rgb="FF4C5E6A"/>
        <rFont val="Tahoma"/>
        <family val="2"/>
      </rPr>
      <t>11 landen plus Griekenland</t>
    </r>
    <r>
      <rPr>
        <sz val="8"/>
        <color rgb="FF4C5E6A"/>
        <rFont val="Arial"/>
        <family val="2"/>
      </rPr>
      <t>)</t>
    </r>
  </si>
  <si>
    <t>27 landen
voor gegevens vanaf 2007</t>
  </si>
  <si>
    <t>13 landen
voor gegevens over 2007</t>
  </si>
  <si>
    <r>
      <t>(</t>
    </r>
    <r>
      <rPr>
        <sz val="8"/>
        <color rgb="FF4C5E6A"/>
        <rFont val="Tahoma"/>
        <family val="2"/>
      </rPr>
      <t>25 landen plus Bulgarije en Roemenië</t>
    </r>
    <r>
      <rPr>
        <sz val="8"/>
        <color rgb="FF4C5E6A"/>
        <rFont val="Arial"/>
        <family val="2"/>
      </rPr>
      <t>)</t>
    </r>
  </si>
  <si>
    <r>
      <t>(</t>
    </r>
    <r>
      <rPr>
        <sz val="8"/>
        <color rgb="FF4C5E6A"/>
        <rFont val="Tahoma"/>
        <family val="2"/>
      </rPr>
      <t>12 landen plus Slovenië</t>
    </r>
    <r>
      <rPr>
        <sz val="8"/>
        <color rgb="FF4C5E6A"/>
        <rFont val="Arial"/>
        <family val="2"/>
      </rPr>
      <t>)</t>
    </r>
  </si>
  <si>
    <t>15 landen
voor gegevens over 2008</t>
  </si>
  <si>
    <r>
      <t>(</t>
    </r>
    <r>
      <rPr>
        <sz val="8"/>
        <color rgb="FF4C5E6A"/>
        <rFont val="Tahoma"/>
        <family val="2"/>
      </rPr>
      <t>13 landen plus Cyprus en Malta</t>
    </r>
    <r>
      <rPr>
        <sz val="8"/>
        <color rgb="FF4C5E6A"/>
        <rFont val="Arial"/>
        <family val="2"/>
      </rPr>
      <t>)</t>
    </r>
  </si>
  <si>
    <t>16 landen
 voor gegevens over 2009 en 2010</t>
  </si>
  <si>
    <r>
      <t>(</t>
    </r>
    <r>
      <rPr>
        <sz val="8"/>
        <color rgb="FF4C5E6A"/>
        <rFont val="Tahoma"/>
        <family val="2"/>
      </rPr>
      <t>15 landen plus Slowakije</t>
    </r>
    <r>
      <rPr>
        <sz val="8"/>
        <color rgb="FF4C5E6A"/>
        <rFont val="Arial"/>
        <family val="2"/>
      </rPr>
      <t>)</t>
    </r>
  </si>
  <si>
    <t>28 landen
voor gegevens vanaf 2013</t>
  </si>
  <si>
    <t>17 landen
 voor gegevens over 2011, 2012 en 2013</t>
  </si>
  <si>
    <r>
      <t>(</t>
    </r>
    <r>
      <rPr>
        <sz val="8"/>
        <color rgb="FF4C5E6A"/>
        <rFont val="Tahoma"/>
        <family val="2"/>
      </rPr>
      <t>27 landen plus Kroatië</t>
    </r>
    <r>
      <rPr>
        <sz val="8"/>
        <color rgb="FF4C5E6A"/>
        <rFont val="Arial"/>
        <family val="2"/>
      </rPr>
      <t>)</t>
    </r>
  </si>
  <si>
    <r>
      <t>(</t>
    </r>
    <r>
      <rPr>
        <sz val="8"/>
        <color rgb="FF4C5E6A"/>
        <rFont val="Tahoma"/>
        <family val="2"/>
      </rPr>
      <t>16 landen plus Estland</t>
    </r>
    <r>
      <rPr>
        <sz val="8"/>
        <color rgb="FF4C5E6A"/>
        <rFont val="Arial"/>
        <family val="2"/>
      </rPr>
      <t>)</t>
    </r>
  </si>
  <si>
    <t>18 landen
voor gegevens over 2014</t>
  </si>
  <si>
    <t>(17 landen plus Letland)</t>
  </si>
  <si>
    <t>19 landen
voor gegevens vanaf 2015</t>
  </si>
  <si>
    <t>(18 landen plus Litouwen)</t>
  </si>
  <si>
    <t>27 landen
voor gegevens vanaf 2020</t>
  </si>
  <si>
    <r>
      <t>(</t>
    </r>
    <r>
      <rPr>
        <sz val="8"/>
        <color rgb="FF4C5E6A"/>
        <rFont val="Tahoma"/>
        <family val="2"/>
      </rPr>
      <t>28 landen min Verenigd Koninkrijk</t>
    </r>
    <r>
      <rPr>
        <sz val="8"/>
        <color rgb="FF4C5E6A"/>
        <rFont val="Arial"/>
        <family val="2"/>
      </rPr>
      <t>)</t>
    </r>
  </si>
  <si>
    <t>Bronnen</t>
  </si>
  <si>
    <t>Assuralia</t>
  </si>
  <si>
    <t>Beroepsvereniging van de Verzekeringsondernemingen</t>
  </si>
  <si>
    <t>BEAMA</t>
  </si>
  <si>
    <t>Belgische Vereniging van Asset Managers</t>
  </si>
  <si>
    <t>BIB</t>
  </si>
  <si>
    <t>Bank voor Internationale Betalingen</t>
  </si>
  <si>
    <t>BLV</t>
  </si>
  <si>
    <t>Belgische Leasingvereniging</t>
  </si>
  <si>
    <t>BVB</t>
  </si>
  <si>
    <t>Belgische Vereniging van Banken en Beursvennootschappen</t>
  </si>
  <si>
    <t>BVK</t>
  </si>
  <si>
    <t>Beroepsvereniging van het Krediet</t>
  </si>
  <si>
    <t>ECB</t>
  </si>
  <si>
    <t>Europese Centrale Bank</t>
  </si>
  <si>
    <t>Eurostat</t>
  </si>
  <si>
    <t>Bureau voor Statistiek van de Europese Gemeenschap</t>
  </si>
  <si>
    <t>Febelfin</t>
  </si>
  <si>
    <t>Belgische Federatie van de financiële sector</t>
  </si>
  <si>
    <t>FOD</t>
  </si>
  <si>
    <t>Federale Overheidsdienst</t>
  </si>
  <si>
    <t>FSMA</t>
  </si>
  <si>
    <t>Autoriteit Financiële Diensten en Markten</t>
  </si>
  <si>
    <t>IMF</t>
  </si>
  <si>
    <t>Internationaal Monetair Fonds</t>
  </si>
  <si>
    <t>INR</t>
  </si>
  <si>
    <t>Instituut voor de nationale rekeningen</t>
  </si>
  <si>
    <t>NBB</t>
  </si>
  <si>
    <t>Nationale Bank van België</t>
  </si>
  <si>
    <t>OESO</t>
  </si>
  <si>
    <t>Organisatie voor Economische Samenwerking en Ontwikkeling</t>
  </si>
  <si>
    <t>RSZ</t>
  </si>
  <si>
    <t>Rijksdienst voor Sociale Zekerheid</t>
  </si>
  <si>
    <t>RSVZ</t>
  </si>
  <si>
    <t>Rijksinstituut voor de Sociale Verzekeringen der Zelfstandigen</t>
  </si>
  <si>
    <t>Statbel</t>
  </si>
  <si>
    <t>Het Belgisch statistiekbureau</t>
  </si>
  <si>
    <t>UCV</t>
  </si>
  <si>
    <t>Uitwisselingscentrum en Verrekening</t>
  </si>
  <si>
    <t>Conventionele tekens</t>
  </si>
  <si>
    <t>het gegeven bestaat niet, is zinloos of verwaarloosbaar</t>
  </si>
  <si>
    <t>niet beschikbaar</t>
  </si>
  <si>
    <t>2022 (6)</t>
  </si>
  <si>
    <t>Bron : NBB.</t>
  </si>
  <si>
    <t xml:space="preserve">     Vrij verkeer van diensten: Beheervennootschappen voor (A)ICB's uit de EER</t>
  </si>
  <si>
    <t xml:space="preserve">Bron : Febelfin-berekeningen op gegevens NBB.  </t>
  </si>
  <si>
    <t>Voor de pensioenspaarfondsen zijn er 7 deelnemers, voor de pensioenspaarverzekeringen 5.</t>
  </si>
  <si>
    <t>Laatste bijwerking november 2024.</t>
  </si>
  <si>
    <t>2023 (6)</t>
  </si>
  <si>
    <t>20 landen
voor gegevens vanaf 2023</t>
  </si>
  <si>
    <t>(19 landen plus Kroatië)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</si>
</sst>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0.00\ _B_E_F_-;\-* #,##0.00\ _B_E_F_-;_-* &quot;-&quot;??\ _B_E_F_-;_-@_-"/>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8.5"/>
      <color indexed="9"/>
      <name val="Tahoma"/>
      <family val="2"/>
    </font>
    <font>
      <sz val="10"/>
      <name val="Arial"/>
      <family val="2"/>
    </font>
    <font>
      <sz val="11"/>
      <color theme="1"/>
      <name val="Calibri"/>
      <family val="2"/>
      <scheme val="minor"/>
    </font>
    <font>
      <u/>
      <sz val="10"/>
      <color theme="10"/>
      <name val="Arial"/>
      <family val="2"/>
    </font>
    <font>
      <sz val="8.5"/>
      <color rgb="FF4C5E6A"/>
      <name val="Tahoma"/>
      <family val="2"/>
    </font>
    <font>
      <b/>
      <sz val="8.5"/>
      <color rgb="FF4C5E6A"/>
      <name val="Tahoma"/>
      <family val="2"/>
    </font>
    <font>
      <sz val="8.5"/>
      <color theme="0"/>
      <name val="Tahoma"/>
      <family val="2"/>
    </font>
    <font>
      <b/>
      <sz val="8.5"/>
      <color theme="0"/>
      <name val="Tahoma"/>
      <family val="2"/>
    </font>
    <font>
      <i/>
      <sz val="8.5"/>
      <color rgb="FF4C5E6A"/>
      <name val="Tahoma"/>
      <family val="2"/>
    </font>
    <font>
      <sz val="8"/>
      <color rgb="FF4C5E6A"/>
      <name val="Tahoma"/>
      <family val="2"/>
    </font>
    <font>
      <i/>
      <sz val="8"/>
      <color rgb="FF4C5E6A"/>
      <name val="Tahoma"/>
      <family val="2"/>
    </font>
    <font>
      <b/>
      <sz val="11"/>
      <color rgb="FF4C5E6A"/>
      <name val="Tahoma"/>
      <family val="2"/>
    </font>
    <font>
      <sz val="10"/>
      <color rgb="FF4C5E6A"/>
      <name val="Tahoma"/>
      <family val="2"/>
    </font>
    <font>
      <b/>
      <sz val="10"/>
      <color rgb="FF4C5E6A"/>
      <name val="Tahoma"/>
      <family val="2"/>
    </font>
    <font>
      <u/>
      <sz val="10"/>
      <color rgb="FF4C5E6A"/>
      <name val="Arial"/>
      <family val="2"/>
    </font>
    <font>
      <sz val="12"/>
      <color rgb="FF4C5E6A"/>
      <name val="Calibri"/>
      <family val="2"/>
    </font>
    <font>
      <b/>
      <sz val="10"/>
      <color rgb="FFFF0000"/>
      <name val="Tahoma"/>
      <family val="2"/>
    </font>
    <font>
      <sz val="10"/>
      <color rgb="FF4C5E6A"/>
      <name val="Arial"/>
      <family val="2"/>
    </font>
    <font>
      <sz val="8"/>
      <color rgb="FF4C5E6A"/>
      <name val="Arial"/>
      <family val="2"/>
    </font>
    <font>
      <sz val="7.5"/>
      <color rgb="FF5B1F69"/>
      <name val="Tahoma"/>
      <family val="2"/>
    </font>
    <font>
      <b/>
      <sz val="9"/>
      <color rgb="FFFF0000"/>
      <name val="Tahoma"/>
      <family val="2"/>
    </font>
    <font>
      <u/>
      <sz val="10"/>
      <color indexed="12"/>
      <name val="Arial"/>
      <family val="2"/>
    </font>
    <font>
      <sz val="8.5"/>
      <color rgb="FF00A99B"/>
      <name val="Tahoma"/>
      <family val="2"/>
    </font>
    <font>
      <sz val="8.5"/>
      <color rgb="FF393C50"/>
      <name val="Tahoma"/>
      <family val="2"/>
    </font>
    <font>
      <b/>
      <sz val="11"/>
      <color rgb="FF393C50"/>
      <name val="Tahoma"/>
      <family val="2"/>
    </font>
    <font>
      <b/>
      <sz val="8.5"/>
      <color rgb="FF393C50"/>
      <name val="Tahoma"/>
      <family val="2"/>
    </font>
  </fonts>
  <fills count="18">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393C50"/>
        <bgColor indexed="64"/>
      </patternFill>
    </fill>
    <fill>
      <patternFill patternType="solid">
        <fgColor rgb="FFE83F4B"/>
        <bgColor indexed="64"/>
      </patternFill>
    </fill>
    <fill>
      <patternFill patternType="solid">
        <fgColor rgb="FFFBE8E9"/>
        <bgColor indexed="64"/>
      </patternFill>
    </fill>
  </fills>
  <borders count="26">
    <border>
      <left/>
      <right/>
      <top/>
      <bottom/>
      <diagonal/>
    </border>
    <border>
      <left/>
      <right/>
      <top/>
      <bottom style="thin">
        <color theme="0"/>
      </bottom>
      <diagonal/>
    </border>
    <border>
      <left style="thin">
        <color rgb="FFB2B2B2"/>
      </left>
      <right style="thin">
        <color rgb="FFB2B2B2"/>
      </right>
      <top style="thin">
        <color rgb="FFB2B2B2"/>
      </top>
      <bottom style="thin">
        <color rgb="FFB2B2B2"/>
      </bottom>
      <diagonal/>
    </border>
    <border>
      <left style="thin">
        <color rgb="FF4C5E6A"/>
      </left>
      <right style="thin">
        <color indexed="64"/>
      </right>
      <top style="thin">
        <color rgb="FF4C5E6A"/>
      </top>
      <bottom style="thin">
        <color rgb="FF4C5E6A"/>
      </bottom>
      <diagonal/>
    </border>
    <border>
      <left style="thin">
        <color indexed="64"/>
      </left>
      <right style="thin">
        <color indexed="64"/>
      </right>
      <top style="thin">
        <color rgb="FF4C5E6A"/>
      </top>
      <bottom style="thin">
        <color rgb="FF4C5E6A"/>
      </bottom>
      <diagonal/>
    </border>
    <border>
      <left style="thin">
        <color indexed="64"/>
      </left>
      <right/>
      <top style="thin">
        <color rgb="FF4C5E6A"/>
      </top>
      <bottom style="thin">
        <color rgb="FF4C5E6A"/>
      </bottom>
      <diagonal/>
    </border>
    <border>
      <left style="thin">
        <color rgb="FF4C5E6A"/>
      </left>
      <right style="thin">
        <color rgb="FF4C5E6A"/>
      </right>
      <top style="thin">
        <color rgb="FF4C5E6A"/>
      </top>
      <bottom style="thin">
        <color rgb="FF4C5E6A"/>
      </bottom>
      <diagonal/>
    </border>
    <border>
      <left style="thin">
        <color rgb="FF4C5E6A"/>
      </left>
      <right style="thin">
        <color rgb="FF4C5E6A"/>
      </right>
      <top style="thin">
        <color rgb="FF4C5E6A"/>
      </top>
      <bottom/>
      <diagonal/>
    </border>
    <border>
      <left style="thin">
        <color rgb="FF4C5E6A"/>
      </left>
      <right/>
      <top style="thin">
        <color rgb="FF4C5E6A"/>
      </top>
      <bottom/>
      <diagonal/>
    </border>
    <border>
      <left style="thin">
        <color rgb="FF4C5E6A"/>
      </left>
      <right style="thin">
        <color rgb="FF4C5E6A"/>
      </right>
      <top/>
      <bottom style="thin">
        <color rgb="FF4C5E6A"/>
      </bottom>
      <diagonal/>
    </border>
    <border>
      <left/>
      <right/>
      <top style="thin">
        <color rgb="FF4C5E6A"/>
      </top>
      <bottom/>
      <diagonal/>
    </border>
    <border>
      <left/>
      <right style="thin">
        <color rgb="FF4C5E6A"/>
      </right>
      <top style="thin">
        <color rgb="FF4C5E6A"/>
      </top>
      <bottom/>
      <diagonal/>
    </border>
    <border>
      <left style="thin">
        <color rgb="FF4C5E6A"/>
      </left>
      <right/>
      <top/>
      <bottom/>
      <diagonal/>
    </border>
    <border>
      <left/>
      <right style="thin">
        <color rgb="FF4C5E6A"/>
      </right>
      <top/>
      <bottom/>
      <diagonal/>
    </border>
    <border>
      <left style="thin">
        <color rgb="FF4C5E6A"/>
      </left>
      <right style="thin">
        <color rgb="FF4C5E6A"/>
      </right>
      <top/>
      <bottom/>
      <diagonal/>
    </border>
    <border>
      <left style="thin">
        <color rgb="FF4C5E6A"/>
      </left>
      <right/>
      <top/>
      <bottom style="thin">
        <color rgb="FF4C5E6A"/>
      </bottom>
      <diagonal/>
    </border>
    <border>
      <left/>
      <right/>
      <top/>
      <bottom style="thin">
        <color rgb="FF4C5E6A"/>
      </bottom>
      <diagonal/>
    </border>
    <border>
      <left/>
      <right style="thin">
        <color rgb="FF4C5E6A"/>
      </right>
      <top/>
      <bottom style="thin">
        <color rgb="FF4C5E6A"/>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87">
    <xf numFmtId="0" fontId="0" fillId="0" borderId="0"/>
    <xf numFmtId="0" fontId="15" fillId="0" borderId="0" applyNumberFormat="0" applyFill="0" applyBorder="0" applyAlignment="0" applyProtection="0">
      <alignment vertical="top"/>
      <protection locked="0"/>
    </xf>
    <xf numFmtId="0" fontId="14" fillId="0" borderId="0"/>
    <xf numFmtId="0" fontId="14" fillId="0" borderId="0"/>
    <xf numFmtId="0" fontId="14" fillId="0" borderId="0"/>
    <xf numFmtId="0" fontId="13" fillId="0" borderId="0"/>
    <xf numFmtId="0" fontId="10" fillId="0" borderId="0"/>
    <xf numFmtId="0" fontId="10" fillId="0" borderId="0"/>
    <xf numFmtId="0" fontId="9" fillId="0" borderId="0"/>
    <xf numFmtId="0" fontId="9" fillId="0" borderId="0"/>
    <xf numFmtId="0" fontId="13" fillId="0" borderId="0"/>
    <xf numFmtId="0" fontId="9" fillId="0" borderId="0"/>
    <xf numFmtId="0" fontId="9" fillId="0" borderId="0"/>
    <xf numFmtId="0" fontId="13" fillId="0" borderId="0"/>
    <xf numFmtId="0" fontId="9" fillId="0" borderId="0"/>
    <xf numFmtId="0" fontId="9" fillId="0" borderId="0"/>
    <xf numFmtId="0" fontId="13" fillId="0" borderId="0"/>
    <xf numFmtId="0" fontId="9" fillId="0" borderId="0"/>
    <xf numFmtId="0" fontId="9" fillId="0" borderId="0"/>
    <xf numFmtId="0" fontId="9" fillId="0" borderId="0"/>
    <xf numFmtId="0" fontId="13" fillId="0" borderId="0"/>
    <xf numFmtId="0" fontId="13" fillId="0" borderId="0"/>
    <xf numFmtId="0" fontId="9" fillId="2" borderId="2" applyNumberFormat="0" applyFont="0" applyAlignment="0" applyProtection="0"/>
    <xf numFmtId="0" fontId="8" fillId="0" borderId="0"/>
    <xf numFmtId="0" fontId="8" fillId="0" borderId="0"/>
    <xf numFmtId="166" fontId="13" fillId="0" borderId="0" applyFont="0" applyFill="0" applyBorder="0" applyAlignment="0" applyProtection="0"/>
    <xf numFmtId="166" fontId="13" fillId="0" borderId="0" applyFont="0" applyFill="0" applyBorder="0" applyAlignment="0" applyProtection="0"/>
    <xf numFmtId="0" fontId="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2" borderId="2" applyNumberFormat="0" applyFont="0" applyAlignment="0" applyProtection="0"/>
    <xf numFmtId="0" fontId="8" fillId="2" borderId="2" applyNumberFormat="0" applyFont="0" applyAlignment="0" applyProtection="0"/>
    <xf numFmtId="0" fontId="8" fillId="2" borderId="2" applyNumberFormat="0" applyFont="0" applyAlignment="0" applyProtection="0"/>
    <xf numFmtId="0" fontId="8" fillId="2" borderId="2" applyNumberFormat="0" applyFont="0" applyAlignment="0" applyProtection="0"/>
    <xf numFmtId="0" fontId="8" fillId="2" borderId="2" applyNumberFormat="0" applyFont="0" applyAlignment="0" applyProtection="0"/>
    <xf numFmtId="0" fontId="8" fillId="2" borderId="2" applyNumberFormat="0" applyFont="0" applyAlignment="0" applyProtection="0"/>
    <xf numFmtId="0" fontId="8" fillId="2" borderId="2" applyNumberFormat="0" applyFont="0" applyAlignment="0" applyProtection="0"/>
    <xf numFmtId="0" fontId="8" fillId="2" borderId="2" applyNumberFormat="0" applyFont="0" applyAlignment="0" applyProtection="0"/>
    <xf numFmtId="0" fontId="8" fillId="2" borderId="2" applyNumberFormat="0" applyFont="0" applyAlignment="0" applyProtection="0"/>
    <xf numFmtId="0" fontId="8" fillId="2" borderId="2" applyNumberFormat="0" applyFont="0" applyAlignment="0" applyProtection="0"/>
    <xf numFmtId="0" fontId="8" fillId="2" borderId="2" applyNumberFormat="0" applyFont="0" applyAlignment="0" applyProtection="0"/>
    <xf numFmtId="0" fontId="8" fillId="2" borderId="2" applyNumberFormat="0" applyFont="0" applyAlignment="0" applyProtection="0"/>
    <xf numFmtId="0" fontId="8" fillId="2" borderId="2" applyNumberFormat="0" applyFont="0" applyAlignment="0" applyProtection="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3"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33" fillId="0" borderId="0" applyNumberFormat="0" applyFill="0" applyBorder="0" applyAlignment="0" applyProtection="0">
      <alignment vertical="top"/>
      <protection locked="0"/>
    </xf>
    <xf numFmtId="0" fontId="13" fillId="0" borderId="0"/>
    <xf numFmtId="0" fontId="13" fillId="0" borderId="0"/>
    <xf numFmtId="0" fontId="5" fillId="0" borderId="0"/>
    <xf numFmtId="0" fontId="5" fillId="0" borderId="0"/>
    <xf numFmtId="0" fontId="5" fillId="0" borderId="0"/>
    <xf numFmtId="0" fontId="5" fillId="0" borderId="0"/>
    <xf numFmtId="0" fontId="5" fillId="0" borderId="0"/>
    <xf numFmtId="0" fontId="5" fillId="0" borderId="0"/>
    <xf numFmtId="0" fontId="1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 borderId="2" applyNumberFormat="0" applyFont="0" applyAlignment="0" applyProtection="0"/>
    <xf numFmtId="9" fontId="13" fillId="0" borderId="0" applyFont="0" applyFill="0" applyBorder="0" applyAlignment="0" applyProtection="0"/>
    <xf numFmtId="0" fontId="4"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148">
    <xf numFmtId="0" fontId="0" fillId="0" borderId="0" xfId="0"/>
    <xf numFmtId="0" fontId="16"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right" vertical="center" wrapText="1"/>
    </xf>
    <xf numFmtId="164" fontId="16" fillId="0" borderId="0" xfId="0" applyNumberFormat="1" applyFont="1" applyAlignment="1">
      <alignment horizontal="right" vertical="center"/>
    </xf>
    <xf numFmtId="0" fontId="17" fillId="0" borderId="0" xfId="0" applyFont="1" applyAlignment="1">
      <alignment horizontal="left" vertical="center" wrapText="1"/>
    </xf>
    <xf numFmtId="0" fontId="16" fillId="0" borderId="0" xfId="0" applyFont="1"/>
    <xf numFmtId="0" fontId="17" fillId="0" borderId="0" xfId="0" applyFont="1"/>
    <xf numFmtId="0" fontId="16" fillId="0" borderId="0" xfId="0" applyFont="1" applyAlignment="1">
      <alignment vertical="center"/>
    </xf>
    <xf numFmtId="0" fontId="21" fillId="0" borderId="0" xfId="0" applyFont="1" applyAlignment="1">
      <alignment horizontal="left" vertical="top"/>
    </xf>
    <xf numFmtId="0" fontId="21" fillId="0" borderId="0" xfId="0" quotePrefix="1" applyFont="1" applyAlignment="1">
      <alignment horizontal="left" vertical="top"/>
    </xf>
    <xf numFmtId="0" fontId="22" fillId="0" borderId="0" xfId="0" applyFont="1" applyAlignment="1">
      <alignment horizontal="left" vertical="top"/>
    </xf>
    <xf numFmtId="0" fontId="21" fillId="0" borderId="0" xfId="0" applyFont="1" applyAlignment="1">
      <alignment vertical="top"/>
    </xf>
    <xf numFmtId="0" fontId="21" fillId="0" borderId="0" xfId="0" applyFont="1" applyAlignment="1">
      <alignment horizontal="left" vertical="top" wrapText="1"/>
    </xf>
    <xf numFmtId="0" fontId="22" fillId="0" borderId="0" xfId="0" applyFont="1" applyAlignment="1">
      <alignment horizontal="left" vertical="top" wrapText="1"/>
    </xf>
    <xf numFmtId="0" fontId="21" fillId="0" borderId="0" xfId="0" quotePrefix="1" applyFont="1" applyAlignment="1">
      <alignment horizontal="left" vertical="top" wrapText="1"/>
    </xf>
    <xf numFmtId="0" fontId="16" fillId="0" borderId="0" xfId="0" applyFont="1" applyAlignment="1">
      <alignment vertical="center" wrapText="1"/>
    </xf>
    <xf numFmtId="0" fontId="23" fillId="0" borderId="0" xfId="0" applyFont="1" applyAlignment="1">
      <alignment vertical="center"/>
    </xf>
    <xf numFmtId="0" fontId="24" fillId="0" borderId="0" xfId="2" applyFont="1"/>
    <xf numFmtId="0" fontId="23" fillId="0" borderId="0" xfId="2" applyFont="1" applyAlignment="1">
      <alignment vertical="center"/>
    </xf>
    <xf numFmtId="0" fontId="24" fillId="0" borderId="0" xfId="2" applyFont="1" applyAlignment="1">
      <alignment vertical="center"/>
    </xf>
    <xf numFmtId="0" fontId="25" fillId="0" borderId="0" xfId="2" applyFont="1" applyAlignment="1">
      <alignment vertical="top"/>
    </xf>
    <xf numFmtId="0" fontId="24" fillId="0" borderId="0" xfId="2" applyFont="1" applyAlignment="1">
      <alignment vertical="top"/>
    </xf>
    <xf numFmtId="0" fontId="25" fillId="0" borderId="0" xfId="2" applyFont="1" applyAlignment="1">
      <alignment vertical="center"/>
    </xf>
    <xf numFmtId="0" fontId="24" fillId="0" borderId="0" xfId="0" applyFont="1"/>
    <xf numFmtId="0" fontId="24" fillId="0" borderId="0" xfId="0" applyFont="1" applyAlignment="1">
      <alignment vertical="top"/>
    </xf>
    <xf numFmtId="0" fontId="25" fillId="0" borderId="0" xfId="0" applyFont="1"/>
    <xf numFmtId="0" fontId="25" fillId="0" borderId="0" xfId="0" applyFont="1" applyAlignment="1">
      <alignment horizontal="left" vertical="center"/>
    </xf>
    <xf numFmtId="0" fontId="26" fillId="0" borderId="0" xfId="1" applyFont="1" applyAlignment="1" applyProtection="1">
      <alignment vertical="top"/>
    </xf>
    <xf numFmtId="0" fontId="26" fillId="0" borderId="0" xfId="1" applyFont="1" applyAlignment="1" applyProtection="1">
      <alignment vertical="top" wrapText="1"/>
    </xf>
    <xf numFmtId="0" fontId="28" fillId="0" borderId="0" xfId="0" applyFont="1"/>
    <xf numFmtId="0" fontId="31" fillId="0" borderId="0" xfId="0" applyFont="1" applyAlignment="1">
      <alignment horizontal="center" vertical="center"/>
    </xf>
    <xf numFmtId="0" fontId="31" fillId="0" borderId="0" xfId="0" applyFont="1" applyAlignment="1">
      <alignment horizontal="left" vertical="center"/>
    </xf>
    <xf numFmtId="0" fontId="23" fillId="0" borderId="0" xfId="0" applyFont="1" applyAlignment="1">
      <alignment vertical="center" wrapText="1"/>
    </xf>
    <xf numFmtId="0" fontId="32" fillId="0" borderId="0" xfId="0" applyFont="1"/>
    <xf numFmtId="0" fontId="25" fillId="0" borderId="6" xfId="5" applyFont="1" applyBorder="1" applyAlignment="1">
      <alignment horizontal="center" vertical="center" wrapText="1"/>
    </xf>
    <xf numFmtId="0" fontId="30" fillId="0" borderId="9" xfId="5" applyFont="1" applyBorder="1" applyAlignment="1">
      <alignment horizontal="center" vertical="top" wrapText="1"/>
    </xf>
    <xf numFmtId="0" fontId="30" fillId="0" borderId="14" xfId="5" applyFont="1" applyBorder="1" applyAlignment="1">
      <alignment horizontal="center" vertical="top" wrapText="1"/>
    </xf>
    <xf numFmtId="0" fontId="24" fillId="0" borderId="20" xfId="5" applyFont="1" applyBorder="1" applyAlignment="1">
      <alignment horizontal="center" wrapText="1"/>
    </xf>
    <xf numFmtId="0" fontId="30" fillId="0" borderId="23" xfId="5" applyFont="1" applyBorder="1" applyAlignment="1">
      <alignment horizontal="center" vertical="top" wrapText="1"/>
    </xf>
    <xf numFmtId="0" fontId="16" fillId="0" borderId="0" xfId="0" quotePrefix="1" applyFont="1"/>
    <xf numFmtId="0" fontId="16" fillId="0" borderId="0" xfId="0" quotePrefix="1" applyFont="1" applyAlignment="1">
      <alignment horizontal="left" vertical="center" wrapText="1"/>
    </xf>
    <xf numFmtId="0" fontId="22" fillId="0" borderId="0" xfId="0" quotePrefix="1" applyFont="1" applyAlignment="1">
      <alignment horizontal="left" vertical="top"/>
    </xf>
    <xf numFmtId="2" fontId="17" fillId="0" borderId="0" xfId="0" applyNumberFormat="1" applyFont="1"/>
    <xf numFmtId="0" fontId="34"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vertical="center" wrapText="1"/>
    </xf>
    <xf numFmtId="0" fontId="35" fillId="0" borderId="0" xfId="0" applyFont="1" applyAlignment="1">
      <alignment vertical="center" wrapText="1"/>
    </xf>
    <xf numFmtId="0" fontId="18" fillId="15" borderId="1" xfId="0" applyFont="1" applyFill="1" applyBorder="1" applyAlignment="1">
      <alignment horizontal="left" vertical="center" wrapText="1"/>
    </xf>
    <xf numFmtId="0" fontId="18" fillId="15" borderId="1" xfId="0" applyFont="1" applyFill="1" applyBorder="1" applyAlignment="1">
      <alignment horizontal="centerContinuous" vertical="center" wrapText="1"/>
    </xf>
    <xf numFmtId="0" fontId="19" fillId="15" borderId="0" xfId="0" applyFont="1" applyFill="1" applyAlignment="1">
      <alignment horizontal="left" vertical="center" wrapText="1"/>
    </xf>
    <xf numFmtId="0" fontId="18" fillId="15" borderId="0" xfId="0" applyFont="1" applyFill="1" applyAlignment="1">
      <alignment horizontal="left" vertical="center" wrapText="1"/>
    </xf>
    <xf numFmtId="0" fontId="19" fillId="16" borderId="0" xfId="0" applyFont="1" applyFill="1" applyAlignment="1">
      <alignment horizontal="left" vertical="center" wrapText="1"/>
    </xf>
    <xf numFmtId="1" fontId="19" fillId="16" borderId="0" xfId="0" applyNumberFormat="1" applyFont="1" applyFill="1" applyAlignment="1">
      <alignment horizontal="right" vertical="center" wrapText="1" indent="1"/>
    </xf>
    <xf numFmtId="1" fontId="17" fillId="17" borderId="0" xfId="0" applyNumberFormat="1" applyFont="1" applyFill="1" applyAlignment="1">
      <alignment horizontal="right" vertical="center" wrapText="1" indent="1"/>
    </xf>
    <xf numFmtId="1" fontId="17" fillId="17" borderId="0" xfId="0" applyNumberFormat="1" applyFont="1" applyFill="1" applyAlignment="1">
      <alignment horizontal="center" vertical="center" wrapText="1"/>
    </xf>
    <xf numFmtId="1" fontId="20" fillId="17" borderId="0" xfId="0" quotePrefix="1" applyNumberFormat="1" applyFont="1" applyFill="1" applyAlignment="1">
      <alignment horizontal="right" vertical="center" wrapText="1" indent="1"/>
    </xf>
    <xf numFmtId="1" fontId="20" fillId="17" borderId="0" xfId="0" applyNumberFormat="1" applyFont="1" applyFill="1" applyAlignment="1">
      <alignment horizontal="right" vertical="center" wrapText="1" indent="1"/>
    </xf>
    <xf numFmtId="1" fontId="20" fillId="17" borderId="0" xfId="0" applyNumberFormat="1" applyFont="1" applyFill="1" applyAlignment="1">
      <alignment horizontal="center" vertical="center" wrapText="1"/>
    </xf>
    <xf numFmtId="0" fontId="36" fillId="0" borderId="0" xfId="0" applyFont="1" applyAlignment="1">
      <alignment vertical="center"/>
    </xf>
    <xf numFmtId="0" fontId="35" fillId="0" borderId="0" xfId="0" applyFont="1" applyAlignment="1">
      <alignment horizontal="left" vertical="center"/>
    </xf>
    <xf numFmtId="3" fontId="17" fillId="17" borderId="0" xfId="0" applyNumberFormat="1" applyFont="1" applyFill="1" applyAlignment="1">
      <alignment horizontal="center" vertical="center" wrapText="1"/>
    </xf>
    <xf numFmtId="3" fontId="20" fillId="17" borderId="0" xfId="0" applyNumberFormat="1" applyFont="1" applyFill="1" applyAlignment="1">
      <alignment horizontal="center" vertical="center" wrapText="1"/>
    </xf>
    <xf numFmtId="0" fontId="35" fillId="0" borderId="0" xfId="0" applyFont="1"/>
    <xf numFmtId="0" fontId="37" fillId="0" borderId="0" xfId="0" applyFont="1" applyAlignment="1">
      <alignment vertical="center"/>
    </xf>
    <xf numFmtId="0" fontId="35" fillId="0" borderId="0" xfId="0" applyFont="1" applyAlignment="1">
      <alignment vertical="center"/>
    </xf>
    <xf numFmtId="0" fontId="37" fillId="0" borderId="0" xfId="0" applyFont="1"/>
    <xf numFmtId="0" fontId="18" fillId="15" borderId="1" xfId="0" applyFont="1" applyFill="1" applyBorder="1" applyAlignment="1">
      <alignment vertical="center"/>
    </xf>
    <xf numFmtId="0" fontId="18" fillId="15" borderId="1" xfId="0" applyFont="1" applyFill="1" applyBorder="1" applyAlignment="1">
      <alignment horizontal="center" vertical="center"/>
    </xf>
    <xf numFmtId="0" fontId="18" fillId="15" borderId="0" xfId="0" applyFont="1" applyFill="1" applyAlignment="1">
      <alignment vertical="center"/>
    </xf>
    <xf numFmtId="0" fontId="19" fillId="15" borderId="0" xfId="0" applyFont="1" applyFill="1" applyAlignment="1">
      <alignment vertical="center"/>
    </xf>
    <xf numFmtId="0" fontId="19" fillId="16" borderId="0" xfId="0" applyFont="1" applyFill="1" applyAlignment="1">
      <alignment vertical="center"/>
    </xf>
    <xf numFmtId="2" fontId="19" fillId="16" borderId="0" xfId="0" applyNumberFormat="1" applyFont="1" applyFill="1" applyAlignment="1">
      <alignment horizontal="right" vertical="center" indent="1"/>
    </xf>
    <xf numFmtId="2" fontId="16" fillId="17" borderId="0" xfId="0" applyNumberFormat="1" applyFont="1" applyFill="1" applyAlignment="1">
      <alignment horizontal="right" vertical="center" indent="1"/>
    </xf>
    <xf numFmtId="2" fontId="17" fillId="17" borderId="0" xfId="0" applyNumberFormat="1" applyFont="1" applyFill="1" applyAlignment="1">
      <alignment horizontal="right" vertical="center" indent="1"/>
    </xf>
    <xf numFmtId="2" fontId="20" fillId="17" borderId="0" xfId="0" applyNumberFormat="1" applyFont="1" applyFill="1" applyAlignment="1">
      <alignment horizontal="right" vertical="center" indent="1"/>
    </xf>
    <xf numFmtId="0" fontId="18" fillId="15" borderId="1" xfId="0" applyFont="1" applyFill="1" applyBorder="1" applyAlignment="1">
      <alignment horizontal="right" vertical="center" wrapText="1" indent="3"/>
    </xf>
    <xf numFmtId="0" fontId="18" fillId="15" borderId="0" xfId="0" applyFont="1" applyFill="1" applyAlignment="1">
      <alignment horizontal="left" vertical="center"/>
    </xf>
    <xf numFmtId="3" fontId="16" fillId="17" borderId="0" xfId="0" applyNumberFormat="1" applyFont="1" applyFill="1" applyAlignment="1">
      <alignment horizontal="right" vertical="center" wrapText="1" indent="3"/>
    </xf>
    <xf numFmtId="0" fontId="19" fillId="15" borderId="0" xfId="0" applyFont="1" applyFill="1" applyAlignment="1">
      <alignment horizontal="left" vertical="center"/>
    </xf>
    <xf numFmtId="0" fontId="18" fillId="15" borderId="1" xfId="0" applyFont="1" applyFill="1" applyBorder="1" applyAlignment="1">
      <alignment horizontal="center" vertical="center" wrapText="1"/>
    </xf>
    <xf numFmtId="3" fontId="17" fillId="17" borderId="0" xfId="0" quotePrefix="1" applyNumberFormat="1" applyFont="1" applyFill="1" applyAlignment="1">
      <alignment horizontal="right" vertical="center" wrapText="1" indent="1"/>
    </xf>
    <xf numFmtId="3" fontId="17" fillId="17" borderId="0" xfId="0" applyNumberFormat="1" applyFont="1" applyFill="1" applyAlignment="1">
      <alignment horizontal="right" vertical="center" wrapText="1" indent="1"/>
    </xf>
    <xf numFmtId="3" fontId="16" fillId="17" borderId="0" xfId="0" applyNumberFormat="1" applyFont="1" applyFill="1" applyAlignment="1">
      <alignment horizontal="right" vertical="center" wrapText="1" indent="1"/>
    </xf>
    <xf numFmtId="0" fontId="18" fillId="15" borderId="1" xfId="0" applyFont="1" applyFill="1" applyBorder="1" applyAlignment="1">
      <alignment vertical="center" wrapText="1"/>
    </xf>
    <xf numFmtId="3" fontId="17" fillId="17" borderId="0" xfId="0" applyNumberFormat="1" applyFont="1" applyFill="1" applyAlignment="1">
      <alignment horizontal="right" vertical="center" wrapText="1"/>
    </xf>
    <xf numFmtId="3" fontId="16" fillId="17" borderId="0" xfId="0" applyNumberFormat="1" applyFont="1" applyFill="1" applyAlignment="1">
      <alignment horizontal="right" vertical="center" wrapText="1"/>
    </xf>
    <xf numFmtId="3" fontId="19" fillId="17" borderId="0" xfId="0" applyNumberFormat="1" applyFont="1" applyFill="1" applyAlignment="1">
      <alignment horizontal="left" vertical="center" wrapText="1"/>
    </xf>
    <xf numFmtId="0" fontId="18" fillId="15" borderId="1" xfId="0" applyFont="1" applyFill="1" applyBorder="1" applyAlignment="1">
      <alignment horizontal="right" vertical="center" wrapText="1" indent="1"/>
    </xf>
    <xf numFmtId="165" fontId="19" fillId="16" borderId="0" xfId="0" applyNumberFormat="1" applyFont="1" applyFill="1" applyAlignment="1">
      <alignment horizontal="center" vertical="center" wrapText="1"/>
    </xf>
    <xf numFmtId="164" fontId="19" fillId="16" borderId="0" xfId="0" applyNumberFormat="1" applyFont="1" applyFill="1" applyAlignment="1">
      <alignment horizontal="center" vertical="center" wrapText="1"/>
    </xf>
    <xf numFmtId="165" fontId="16" fillId="17" borderId="0" xfId="0" applyNumberFormat="1" applyFont="1" applyFill="1" applyAlignment="1">
      <alignment horizontal="center" vertical="center" wrapText="1"/>
    </xf>
    <xf numFmtId="164" fontId="16" fillId="17" borderId="0" xfId="0" applyNumberFormat="1" applyFont="1" applyFill="1" applyAlignment="1">
      <alignment horizontal="center" vertical="center" wrapText="1"/>
    </xf>
    <xf numFmtId="0" fontId="24" fillId="0" borderId="7" xfId="5" applyFont="1" applyBorder="1" applyAlignment="1">
      <alignment horizontal="center" wrapText="1"/>
    </xf>
    <xf numFmtId="0" fontId="1" fillId="0" borderId="0" xfId="183"/>
    <xf numFmtId="0" fontId="24" fillId="0" borderId="0" xfId="184" applyFont="1" applyAlignment="1">
      <alignment vertical="center"/>
    </xf>
    <xf numFmtId="0" fontId="23" fillId="0" borderId="0" xfId="184" applyFont="1" applyAlignment="1">
      <alignment vertical="center"/>
    </xf>
    <xf numFmtId="0" fontId="25" fillId="0" borderId="0" xfId="184" applyFont="1" applyAlignment="1">
      <alignment vertical="top"/>
    </xf>
    <xf numFmtId="0" fontId="24" fillId="0" borderId="0" xfId="184" applyFont="1" applyAlignment="1">
      <alignment vertical="top"/>
    </xf>
    <xf numFmtId="0" fontId="24" fillId="0" borderId="0" xfId="184" applyFont="1" applyAlignment="1">
      <alignment vertical="center" wrapText="1"/>
    </xf>
    <xf numFmtId="0" fontId="24" fillId="0" borderId="0" xfId="184" applyFont="1" applyAlignment="1">
      <alignment vertical="top" wrapText="1"/>
    </xf>
    <xf numFmtId="0" fontId="24" fillId="0" borderId="0" xfId="184" quotePrefix="1" applyFont="1" applyAlignment="1">
      <alignment horizontal="left" vertical="top"/>
    </xf>
    <xf numFmtId="0" fontId="27" fillId="0" borderId="0" xfId="184" applyFont="1" applyAlignment="1">
      <alignment vertical="center" wrapText="1"/>
    </xf>
    <xf numFmtId="0" fontId="21" fillId="0" borderId="0" xfId="184" applyFont="1" applyAlignment="1">
      <alignment vertical="center" wrapText="1"/>
    </xf>
    <xf numFmtId="0" fontId="21" fillId="0" borderId="0" xfId="184" applyFont="1" applyAlignment="1">
      <alignment vertical="top" wrapText="1"/>
    </xf>
    <xf numFmtId="0" fontId="24" fillId="0" borderId="0" xfId="185" applyFont="1" applyAlignment="1">
      <alignment vertical="top" wrapText="1"/>
    </xf>
    <xf numFmtId="0" fontId="24" fillId="0" borderId="0" xfId="186" applyFont="1" applyAlignment="1">
      <alignment vertical="center"/>
    </xf>
    <xf numFmtId="3" fontId="16" fillId="17" borderId="0" xfId="0" applyNumberFormat="1" applyFont="1" applyFill="1" applyAlignment="1">
      <alignment vertical="center" wrapText="1"/>
    </xf>
    <xf numFmtId="0" fontId="36" fillId="0" borderId="0" xfId="0" applyFont="1" applyAlignment="1">
      <alignment vertical="center" wrapText="1"/>
    </xf>
    <xf numFmtId="0" fontId="22" fillId="0" borderId="0" xfId="0" applyFont="1" applyAlignment="1">
      <alignment horizontal="left" vertical="top" wrapText="1"/>
    </xf>
    <xf numFmtId="0" fontId="16" fillId="0" borderId="0" xfId="0" quotePrefix="1" applyFont="1" applyAlignment="1">
      <alignment horizontal="center" vertical="center" wrapText="1"/>
    </xf>
    <xf numFmtId="0" fontId="36" fillId="0" borderId="0" xfId="0" applyFont="1" applyAlignment="1">
      <alignment horizontal="left" vertical="center" wrapText="1"/>
    </xf>
    <xf numFmtId="0" fontId="24" fillId="0" borderId="0" xfId="184" applyFont="1" applyAlignment="1">
      <alignment vertical="top" wrapText="1"/>
    </xf>
    <xf numFmtId="0" fontId="25" fillId="0" borderId="0" xfId="184" applyFont="1" applyAlignment="1">
      <alignment vertical="top"/>
    </xf>
    <xf numFmtId="0" fontId="21" fillId="0" borderId="0" xfId="184" applyFont="1" applyAlignment="1">
      <alignment vertical="top" wrapText="1"/>
    </xf>
    <xf numFmtId="0" fontId="29" fillId="0" borderId="19" xfId="5" applyFont="1" applyBorder="1" applyAlignment="1">
      <alignment horizontal="center" vertical="top" wrapText="1"/>
    </xf>
    <xf numFmtId="0" fontId="29" fillId="0" borderId="18" xfId="5" applyFont="1" applyBorder="1" applyAlignment="1">
      <alignment horizontal="center" vertical="top" wrapText="1"/>
    </xf>
    <xf numFmtId="0" fontId="24" fillId="0" borderId="8" xfId="184" applyFont="1" applyBorder="1" applyAlignment="1">
      <alignment horizontal="center" vertical="center"/>
    </xf>
    <xf numFmtId="0" fontId="24" fillId="0" borderId="10" xfId="184" applyFont="1" applyBorder="1" applyAlignment="1">
      <alignment horizontal="center" vertical="center"/>
    </xf>
    <xf numFmtId="0" fontId="24" fillId="0" borderId="11" xfId="184" applyFont="1" applyBorder="1" applyAlignment="1">
      <alignment horizontal="center" vertical="center"/>
    </xf>
    <xf numFmtId="0" fontId="24" fillId="0" borderId="15" xfId="184" applyFont="1" applyBorder="1" applyAlignment="1">
      <alignment horizontal="center" vertical="center"/>
    </xf>
    <xf numFmtId="0" fontId="24" fillId="0" borderId="16" xfId="184" applyFont="1" applyBorder="1" applyAlignment="1">
      <alignment horizontal="center" vertical="center"/>
    </xf>
    <xf numFmtId="0" fontId="24" fillId="0" borderId="17" xfId="184" applyFont="1" applyBorder="1" applyAlignment="1">
      <alignment horizontal="center" vertical="center"/>
    </xf>
    <xf numFmtId="0" fontId="24" fillId="0" borderId="0" xfId="184" applyFont="1" applyAlignment="1">
      <alignment vertical="top"/>
    </xf>
    <xf numFmtId="0" fontId="24" fillId="0" borderId="0" xfId="184" applyFont="1" applyAlignment="1">
      <alignment horizontal="left" vertical="top" wrapText="1"/>
    </xf>
    <xf numFmtId="0" fontId="24" fillId="0" borderId="0" xfId="185" applyFont="1" applyAlignment="1">
      <alignment vertical="top" wrapText="1"/>
    </xf>
    <xf numFmtId="0" fontId="25" fillId="0" borderId="3" xfId="5" applyFont="1" applyBorder="1" applyAlignment="1">
      <alignment horizontal="center" vertical="center" wrapText="1"/>
    </xf>
    <xf numFmtId="0" fontId="25" fillId="0" borderId="4" xfId="5" applyFont="1" applyBorder="1" applyAlignment="1">
      <alignment horizontal="center" vertical="center" wrapText="1"/>
    </xf>
    <xf numFmtId="0" fontId="25" fillId="0" borderId="5" xfId="5" applyFont="1" applyBorder="1" applyAlignment="1">
      <alignment horizontal="center" vertical="center" wrapText="1"/>
    </xf>
    <xf numFmtId="0" fontId="24" fillId="0" borderId="7" xfId="5" applyFont="1" applyBorder="1" applyAlignment="1">
      <alignment horizontal="center" wrapText="1"/>
    </xf>
    <xf numFmtId="0" fontId="24" fillId="0" borderId="8" xfId="5" applyFont="1" applyBorder="1" applyAlignment="1">
      <alignment horizontal="center" wrapText="1"/>
    </xf>
    <xf numFmtId="0" fontId="29" fillId="0" borderId="9" xfId="5" applyFont="1" applyBorder="1" applyAlignment="1">
      <alignment horizontal="center" vertical="top" wrapText="1"/>
    </xf>
    <xf numFmtId="0" fontId="24" fillId="0" borderId="10" xfId="5" applyFont="1" applyBorder="1" applyAlignment="1">
      <alignment horizontal="center" wrapText="1"/>
    </xf>
    <xf numFmtId="0" fontId="24" fillId="0" borderId="11" xfId="5" applyFont="1" applyBorder="1" applyAlignment="1">
      <alignment horizontal="center" wrapText="1"/>
    </xf>
    <xf numFmtId="0" fontId="29" fillId="0" borderId="12" xfId="5" applyFont="1" applyBorder="1" applyAlignment="1">
      <alignment horizontal="center" vertical="top" wrapText="1"/>
    </xf>
    <xf numFmtId="0" fontId="29" fillId="0" borderId="0" xfId="5" applyFont="1" applyAlignment="1">
      <alignment horizontal="center" vertical="top" wrapText="1"/>
    </xf>
    <xf numFmtId="0" fontId="29" fillId="0" borderId="13" xfId="5" applyFont="1" applyBorder="1" applyAlignment="1">
      <alignment horizontal="center" vertical="top" wrapText="1"/>
    </xf>
    <xf numFmtId="0" fontId="29" fillId="0" borderId="15" xfId="5" applyFont="1" applyBorder="1" applyAlignment="1">
      <alignment horizontal="center" vertical="top" wrapText="1"/>
    </xf>
    <xf numFmtId="0" fontId="29" fillId="0" borderId="16" xfId="5" applyFont="1" applyBorder="1" applyAlignment="1">
      <alignment horizontal="center" vertical="top" wrapText="1"/>
    </xf>
    <xf numFmtId="0" fontId="29" fillId="0" borderId="17" xfId="5" applyFont="1" applyBorder="1" applyAlignment="1">
      <alignment horizontal="center" vertical="top" wrapText="1"/>
    </xf>
    <xf numFmtId="0" fontId="29" fillId="0" borderId="21" xfId="5" applyFont="1" applyBorder="1" applyAlignment="1">
      <alignment horizontal="center" vertical="top" wrapText="1"/>
    </xf>
    <xf numFmtId="0" fontId="29" fillId="0" borderId="22" xfId="5" applyFont="1" applyBorder="1" applyAlignment="1">
      <alignment horizontal="center" vertical="top" wrapText="1"/>
    </xf>
    <xf numFmtId="0" fontId="24" fillId="0" borderId="19" xfId="5" applyFont="1" applyBorder="1" applyAlignment="1">
      <alignment horizontal="center" wrapText="1"/>
    </xf>
    <xf numFmtId="0" fontId="24" fillId="0" borderId="18" xfId="5" applyFont="1" applyBorder="1" applyAlignment="1">
      <alignment horizontal="center" wrapText="1"/>
    </xf>
    <xf numFmtId="0" fontId="24" fillId="0" borderId="24" xfId="5" applyFont="1" applyBorder="1" applyAlignment="1">
      <alignment horizontal="center" wrapText="1"/>
    </xf>
    <xf numFmtId="0" fontId="29" fillId="0" borderId="25" xfId="5" applyFont="1" applyBorder="1" applyAlignment="1">
      <alignment horizontal="center" vertical="top" wrapText="1"/>
    </xf>
  </cellXfs>
  <cellStyles count="187">
    <cellStyle name="20% - Accent1 2" xfId="84" xr:uid="{00000000-0005-0000-0000-000000000000}"/>
    <cellStyle name="20% - Accent2 2" xfId="85" xr:uid="{00000000-0005-0000-0000-000001000000}"/>
    <cellStyle name="20% - Accent3 2" xfId="86" xr:uid="{00000000-0005-0000-0000-000002000000}"/>
    <cellStyle name="20% - Accent4 2" xfId="87" xr:uid="{00000000-0005-0000-0000-000003000000}"/>
    <cellStyle name="20% - Accent5 2" xfId="88" xr:uid="{00000000-0005-0000-0000-000004000000}"/>
    <cellStyle name="20% - Accent6 2" xfId="89" xr:uid="{00000000-0005-0000-0000-000005000000}"/>
    <cellStyle name="40% - Accent1 2" xfId="90" xr:uid="{00000000-0005-0000-0000-000006000000}"/>
    <cellStyle name="40% - Accent2 2" xfId="91" xr:uid="{00000000-0005-0000-0000-000007000000}"/>
    <cellStyle name="40% - Accent3 2" xfId="92" xr:uid="{00000000-0005-0000-0000-000008000000}"/>
    <cellStyle name="40% - Accent4 2" xfId="93" xr:uid="{00000000-0005-0000-0000-000009000000}"/>
    <cellStyle name="40% - Accent5 2" xfId="94" xr:uid="{00000000-0005-0000-0000-00000A000000}"/>
    <cellStyle name="40% - Accent6 2" xfId="95" xr:uid="{00000000-0005-0000-0000-00000B000000}"/>
    <cellStyle name="Comma 2" xfId="25" xr:uid="{00000000-0005-0000-0000-00000C000000}"/>
    <cellStyle name="Comma 3" xfId="26" xr:uid="{00000000-0005-0000-0000-00000D000000}"/>
    <cellStyle name="Hyperlink" xfId="1" builtinId="8"/>
    <cellStyle name="Hyperlink 2" xfId="96" xr:uid="{00000000-0005-0000-0000-00000F000000}"/>
    <cellStyle name="Normal" xfId="0" builtinId="0"/>
    <cellStyle name="Normal 10" xfId="97" xr:uid="{00000000-0005-0000-0000-000011000000}"/>
    <cellStyle name="Normal 10 2" xfId="98" xr:uid="{00000000-0005-0000-0000-000012000000}"/>
    <cellStyle name="Normal 13" xfId="10" xr:uid="{00000000-0005-0000-0000-000013000000}"/>
    <cellStyle name="Normal 2" xfId="2" xr:uid="{00000000-0005-0000-0000-000014000000}"/>
    <cellStyle name="Normal 2 10" xfId="27" xr:uid="{00000000-0005-0000-0000-000015000000}"/>
    <cellStyle name="Normal 2 10 2" xfId="99" xr:uid="{00000000-0005-0000-0000-000016000000}"/>
    <cellStyle name="Normal 2 10 3" xfId="100" xr:uid="{00000000-0005-0000-0000-000017000000}"/>
    <cellStyle name="Normal 2 11" xfId="75" xr:uid="{00000000-0005-0000-0000-000018000000}"/>
    <cellStyle name="Normal 2 11 2" xfId="101" xr:uid="{00000000-0005-0000-0000-000019000000}"/>
    <cellStyle name="Normal 2 11 3" xfId="102" xr:uid="{00000000-0005-0000-0000-00001A000000}"/>
    <cellStyle name="Normal 2 12" xfId="76" xr:uid="{00000000-0005-0000-0000-00001B000000}"/>
    <cellStyle name="Normal 2 12 2" xfId="103" xr:uid="{00000000-0005-0000-0000-00001C000000}"/>
    <cellStyle name="Normal 2 12 3" xfId="104" xr:uid="{00000000-0005-0000-0000-00001D000000}"/>
    <cellStyle name="Normal 2 13" xfId="105" xr:uid="{00000000-0005-0000-0000-00001E000000}"/>
    <cellStyle name="Normal 2 14" xfId="106" xr:uid="{00000000-0005-0000-0000-00001F000000}"/>
    <cellStyle name="Normal 2 2" xfId="6" xr:uid="{00000000-0005-0000-0000-000020000000}"/>
    <cellStyle name="Normal 2 2 2" xfId="11" xr:uid="{00000000-0005-0000-0000-000021000000}"/>
    <cellStyle name="Normal 2 2 2 2" xfId="28" xr:uid="{00000000-0005-0000-0000-000022000000}"/>
    <cellStyle name="Normal 2 2 2 3" xfId="107" xr:uid="{00000000-0005-0000-0000-000023000000}"/>
    <cellStyle name="Normal 2 2 2 3 2" xfId="108" xr:uid="{00000000-0005-0000-0000-000024000000}"/>
    <cellStyle name="Normal 2 2 3" xfId="12" xr:uid="{00000000-0005-0000-0000-000025000000}"/>
    <cellStyle name="Normal 2 2 3 2" xfId="109" xr:uid="{00000000-0005-0000-0000-000026000000}"/>
    <cellStyle name="Normal 2 2 3 3" xfId="110" xr:uid="{00000000-0005-0000-0000-000027000000}"/>
    <cellStyle name="Normal 2 2 4" xfId="8" xr:uid="{00000000-0005-0000-0000-000028000000}"/>
    <cellStyle name="Normal 2 2 4 2" xfId="77" xr:uid="{00000000-0005-0000-0000-000029000000}"/>
    <cellStyle name="Normal 2 2 4 2 2" xfId="111" xr:uid="{00000000-0005-0000-0000-00002A000000}"/>
    <cellStyle name="Normal 2 2 4 2 3" xfId="112" xr:uid="{00000000-0005-0000-0000-00002B000000}"/>
    <cellStyle name="Normal 2 2 4 3" xfId="113" xr:uid="{00000000-0005-0000-0000-00002C000000}"/>
    <cellStyle name="Normal 2 2 4 4" xfId="114" xr:uid="{00000000-0005-0000-0000-00002D000000}"/>
    <cellStyle name="Normal 2 2 5" xfId="23" xr:uid="{00000000-0005-0000-0000-00002E000000}"/>
    <cellStyle name="Normal 2 2 5 2" xfId="115" xr:uid="{00000000-0005-0000-0000-00002F000000}"/>
    <cellStyle name="Normal 2 2 5 2 2" xfId="83" xr:uid="{00000000-0005-0000-0000-000030000000}"/>
    <cellStyle name="Normal 2 2 5 2 2 2" xfId="175" xr:uid="{00000000-0005-0000-0000-000031000000}"/>
    <cellStyle name="Normal 2 2 5 2 2 3" xfId="178" xr:uid="{00000000-0005-0000-0000-000032000000}"/>
    <cellStyle name="Normal 2 2 5 2 2 3 2" xfId="182" xr:uid="{00000000-0005-0000-0000-000033000000}"/>
    <cellStyle name="Normal 2 2 5 2 2 3 2 3 2" xfId="186" xr:uid="{BAF9FBE5-180E-4AA8-B883-A2D6AF90ECBD}"/>
    <cellStyle name="Normal 2 2 5 3" xfId="116" xr:uid="{00000000-0005-0000-0000-000034000000}"/>
    <cellStyle name="Normal 2 2 5 4" xfId="117" xr:uid="{00000000-0005-0000-0000-000035000000}"/>
    <cellStyle name="Normal 2 2 6" xfId="60" xr:uid="{00000000-0005-0000-0000-000036000000}"/>
    <cellStyle name="Normal 2 2 6 2" xfId="73" xr:uid="{00000000-0005-0000-0000-000037000000}"/>
    <cellStyle name="Normal 2 2 6 2 2" xfId="118" xr:uid="{00000000-0005-0000-0000-000038000000}"/>
    <cellStyle name="Normal 2 2 6 2 2 2" xfId="81" xr:uid="{00000000-0005-0000-0000-000039000000}"/>
    <cellStyle name="Normal 2 2 6 2 2 2 2" xfId="173" xr:uid="{00000000-0005-0000-0000-00003A000000}"/>
    <cellStyle name="Normal 2 2 6 2 2 2 2 2" xfId="176" xr:uid="{00000000-0005-0000-0000-00003B000000}"/>
    <cellStyle name="Normal 2 2 6 2 2 2 2 2 2" xfId="180" xr:uid="{00000000-0005-0000-0000-00003C000000}"/>
    <cellStyle name="Normal 2 2 6 2 2 2 2 2 2 3 2" xfId="184" xr:uid="{B51517C7-A4BE-4727-81CA-05E650D3D09E}"/>
    <cellStyle name="Normal 2 2 6 2 2 2 2 3" xfId="179" xr:uid="{00000000-0005-0000-0000-00003D000000}"/>
    <cellStyle name="Normal 2 2 6 2 2 2 2 4" xfId="183" xr:uid="{27D3FF82-74BD-48F0-9490-7BC481E26BD7}"/>
    <cellStyle name="Normal 2 2 6 3" xfId="119" xr:uid="{00000000-0005-0000-0000-00003E000000}"/>
    <cellStyle name="Normal 2 2 7" xfId="120" xr:uid="{00000000-0005-0000-0000-00003F000000}"/>
    <cellStyle name="Normal 2 2 8" xfId="121" xr:uid="{00000000-0005-0000-0000-000040000000}"/>
    <cellStyle name="Normal 2 2_3-7-1" xfId="62" xr:uid="{00000000-0005-0000-0000-000041000000}"/>
    <cellStyle name="Normal 2 3" xfId="13" xr:uid="{00000000-0005-0000-0000-000042000000}"/>
    <cellStyle name="Normal 2 3 2" xfId="14" xr:uid="{00000000-0005-0000-0000-000043000000}"/>
    <cellStyle name="Normal 2 3 2 2" xfId="122" xr:uid="{00000000-0005-0000-0000-000044000000}"/>
    <cellStyle name="Normal 2 3 2 3" xfId="123" xr:uid="{00000000-0005-0000-0000-000045000000}"/>
    <cellStyle name="Normal 2 3 3" xfId="15" xr:uid="{00000000-0005-0000-0000-000046000000}"/>
    <cellStyle name="Normal 2 3 3 2" xfId="124" xr:uid="{00000000-0005-0000-0000-000047000000}"/>
    <cellStyle name="Normal 2 3 3 3" xfId="125" xr:uid="{00000000-0005-0000-0000-000048000000}"/>
    <cellStyle name="Normal 2 3 4" xfId="63" xr:uid="{00000000-0005-0000-0000-000049000000}"/>
    <cellStyle name="Normal 2 3 4 2" xfId="126" xr:uid="{00000000-0005-0000-0000-00004A000000}"/>
    <cellStyle name="Normal 2 3 4 3" xfId="127" xr:uid="{00000000-0005-0000-0000-00004B000000}"/>
    <cellStyle name="Normal 2 3 5" xfId="64" xr:uid="{00000000-0005-0000-0000-00004C000000}"/>
    <cellStyle name="Normal 2 3 5 2" xfId="128" xr:uid="{00000000-0005-0000-0000-00004D000000}"/>
    <cellStyle name="Normal 2 3 5 3" xfId="129" xr:uid="{00000000-0005-0000-0000-00004E000000}"/>
    <cellStyle name="Normal 2 3 6" xfId="130" xr:uid="{00000000-0005-0000-0000-00004F000000}"/>
    <cellStyle name="Normal 2 3 7" xfId="131" xr:uid="{00000000-0005-0000-0000-000050000000}"/>
    <cellStyle name="Normal 2 4" xfId="16" xr:uid="{00000000-0005-0000-0000-000051000000}"/>
    <cellStyle name="Normal 2 4 2" xfId="29" xr:uid="{00000000-0005-0000-0000-000052000000}"/>
    <cellStyle name="Normal 2 4 3" xfId="132" xr:uid="{00000000-0005-0000-0000-000053000000}"/>
    <cellStyle name="Normal 2 5" xfId="30" xr:uid="{00000000-0005-0000-0000-000054000000}"/>
    <cellStyle name="Normal 2 5 2" xfId="31" xr:uid="{00000000-0005-0000-0000-000055000000}"/>
    <cellStyle name="Normal 2 5 3" xfId="133" xr:uid="{00000000-0005-0000-0000-000056000000}"/>
    <cellStyle name="Normal 2 6" xfId="32" xr:uid="{00000000-0005-0000-0000-000057000000}"/>
    <cellStyle name="Normal 2 6 2" xfId="33" xr:uid="{00000000-0005-0000-0000-000058000000}"/>
    <cellStyle name="Normal 2 6 3" xfId="134" xr:uid="{00000000-0005-0000-0000-000059000000}"/>
    <cellStyle name="Normal 2 7" xfId="34" xr:uid="{00000000-0005-0000-0000-00005A000000}"/>
    <cellStyle name="Normal 2 7 2" xfId="35" xr:uid="{00000000-0005-0000-0000-00005B000000}"/>
    <cellStyle name="Normal 2 7 3" xfId="135" xr:uid="{00000000-0005-0000-0000-00005C000000}"/>
    <cellStyle name="Normal 2 8" xfId="36" xr:uid="{00000000-0005-0000-0000-00005D000000}"/>
    <cellStyle name="Normal 2 8 2" xfId="37" xr:uid="{00000000-0005-0000-0000-00005E000000}"/>
    <cellStyle name="Normal 2 8 3" xfId="136" xr:uid="{00000000-0005-0000-0000-00005F000000}"/>
    <cellStyle name="Normal 2 9" xfId="38" xr:uid="{00000000-0005-0000-0000-000060000000}"/>
    <cellStyle name="Normal 2 9 2" xfId="137" xr:uid="{00000000-0005-0000-0000-000061000000}"/>
    <cellStyle name="Normal 2 9 3" xfId="138" xr:uid="{00000000-0005-0000-0000-000062000000}"/>
    <cellStyle name="Normal 2_10-20" xfId="78" xr:uid="{00000000-0005-0000-0000-000063000000}"/>
    <cellStyle name="Normal 3" xfId="3" xr:uid="{00000000-0005-0000-0000-000064000000}"/>
    <cellStyle name="Normal 3 2" xfId="4" xr:uid="{00000000-0005-0000-0000-000065000000}"/>
    <cellStyle name="Normal 3 2 2" xfId="7" xr:uid="{00000000-0005-0000-0000-000066000000}"/>
    <cellStyle name="Normal 3 2 2 2" xfId="24" xr:uid="{00000000-0005-0000-0000-000067000000}"/>
    <cellStyle name="Normal 3 2 2 2 2" xfId="79" xr:uid="{00000000-0005-0000-0000-000068000000}"/>
    <cellStyle name="Normal 3 2 2 2 3" xfId="139" xr:uid="{00000000-0005-0000-0000-000069000000}"/>
    <cellStyle name="Normal 3 2 2 3" xfId="65" xr:uid="{00000000-0005-0000-0000-00006A000000}"/>
    <cellStyle name="Normal 3 2 2 3 2" xfId="140" xr:uid="{00000000-0005-0000-0000-00006B000000}"/>
    <cellStyle name="Normal 3 2 2 3 3" xfId="141" xr:uid="{00000000-0005-0000-0000-00006C000000}"/>
    <cellStyle name="Normal 3 2 2 4" xfId="66" xr:uid="{00000000-0005-0000-0000-00006D000000}"/>
    <cellStyle name="Normal 3 2 2 4 2" xfId="142" xr:uid="{00000000-0005-0000-0000-00006E000000}"/>
    <cellStyle name="Normal 3 2 2 4 3" xfId="143" xr:uid="{00000000-0005-0000-0000-00006F000000}"/>
    <cellStyle name="Normal 3 2 2 5" xfId="67" xr:uid="{00000000-0005-0000-0000-000070000000}"/>
    <cellStyle name="Normal 3 2 2 5 2" xfId="144" xr:uid="{00000000-0005-0000-0000-000071000000}"/>
    <cellStyle name="Normal 3 2 2 5 3" xfId="145" xr:uid="{00000000-0005-0000-0000-000072000000}"/>
    <cellStyle name="Normal 3 2 2 6" xfId="61" xr:uid="{00000000-0005-0000-0000-000073000000}"/>
    <cellStyle name="Normal 3 2 2 6 2" xfId="74" xr:uid="{00000000-0005-0000-0000-000074000000}"/>
    <cellStyle name="Normal 3 2 2 6 2 2" xfId="146" xr:uid="{00000000-0005-0000-0000-000075000000}"/>
    <cellStyle name="Normal 3 2 2 6 2 2 2" xfId="82" xr:uid="{00000000-0005-0000-0000-000076000000}"/>
    <cellStyle name="Normal 3 2 2 6 2 2 2 2" xfId="174" xr:uid="{00000000-0005-0000-0000-000077000000}"/>
    <cellStyle name="Normal 3 2 2 6 2 2 2 2 2" xfId="177" xr:uid="{00000000-0005-0000-0000-000078000000}"/>
    <cellStyle name="Normal 3 2 2 6 2 2 2 2 2 2" xfId="181" xr:uid="{00000000-0005-0000-0000-000079000000}"/>
    <cellStyle name="Normal 3 2 2 6 2 2 2 2 2 2 3 2" xfId="185" xr:uid="{65AD5C60-1A11-4F12-A335-4C4C62A19496}"/>
    <cellStyle name="Normal 3 2 2 6 3" xfId="147" xr:uid="{00000000-0005-0000-0000-00007A000000}"/>
    <cellStyle name="Normal 3 2 2 7" xfId="148" xr:uid="{00000000-0005-0000-0000-00007B000000}"/>
    <cellStyle name="Normal 3 2 2 8" xfId="149" xr:uid="{00000000-0005-0000-0000-00007C000000}"/>
    <cellStyle name="Normal 3 2 3" xfId="17" xr:uid="{00000000-0005-0000-0000-00007D000000}"/>
    <cellStyle name="Normal 3 2 3 2" xfId="150" xr:uid="{00000000-0005-0000-0000-00007E000000}"/>
    <cellStyle name="Normal 3 2 3 3" xfId="151" xr:uid="{00000000-0005-0000-0000-00007F000000}"/>
    <cellStyle name="Normal 3 2 4" xfId="9" xr:uid="{00000000-0005-0000-0000-000080000000}"/>
    <cellStyle name="Normal 3 2 4 2" xfId="80" xr:uid="{00000000-0005-0000-0000-000081000000}"/>
    <cellStyle name="Normal 3 2 4 2 2" xfId="152" xr:uid="{00000000-0005-0000-0000-000082000000}"/>
    <cellStyle name="Normal 3 2 4 2 3" xfId="153" xr:uid="{00000000-0005-0000-0000-000083000000}"/>
    <cellStyle name="Normal 3 2 4 3" xfId="154" xr:uid="{00000000-0005-0000-0000-000084000000}"/>
    <cellStyle name="Normal 3 2 4 4" xfId="155" xr:uid="{00000000-0005-0000-0000-000085000000}"/>
    <cellStyle name="Normal 3 2 5" xfId="68" xr:uid="{00000000-0005-0000-0000-000086000000}"/>
    <cellStyle name="Normal 3 2 5 2" xfId="156" xr:uid="{00000000-0005-0000-0000-000087000000}"/>
    <cellStyle name="Normal 3 2 5 3" xfId="157" xr:uid="{00000000-0005-0000-0000-000088000000}"/>
    <cellStyle name="Normal 3 2 6" xfId="69" xr:uid="{00000000-0005-0000-0000-000089000000}"/>
    <cellStyle name="Normal 3 2 6 2" xfId="158" xr:uid="{00000000-0005-0000-0000-00008A000000}"/>
    <cellStyle name="Normal 3 2 6 3" xfId="159" xr:uid="{00000000-0005-0000-0000-00008B000000}"/>
    <cellStyle name="Normal 3 2 7" xfId="160" xr:uid="{00000000-0005-0000-0000-00008C000000}"/>
    <cellStyle name="Normal 3 2 8" xfId="161" xr:uid="{00000000-0005-0000-0000-00008D000000}"/>
    <cellStyle name="Normal 3 2_3-7-1" xfId="70" xr:uid="{00000000-0005-0000-0000-00008E000000}"/>
    <cellStyle name="Normal 3 3" xfId="18" xr:uid="{00000000-0005-0000-0000-00008F000000}"/>
    <cellStyle name="Normal 3 3 2" xfId="162" xr:uid="{00000000-0005-0000-0000-000090000000}"/>
    <cellStyle name="Normal 3 3 3" xfId="163" xr:uid="{00000000-0005-0000-0000-000091000000}"/>
    <cellStyle name="Normal 3 4" xfId="19" xr:uid="{00000000-0005-0000-0000-000092000000}"/>
    <cellStyle name="Normal 3 4 2" xfId="164" xr:uid="{00000000-0005-0000-0000-000093000000}"/>
    <cellStyle name="Normal 3 4 3" xfId="165" xr:uid="{00000000-0005-0000-0000-000094000000}"/>
    <cellStyle name="Normal 3 5" xfId="71" xr:uid="{00000000-0005-0000-0000-000095000000}"/>
    <cellStyle name="Normal 3 5 2" xfId="166" xr:uid="{00000000-0005-0000-0000-000096000000}"/>
    <cellStyle name="Normal 3 5 3" xfId="167" xr:uid="{00000000-0005-0000-0000-000097000000}"/>
    <cellStyle name="Normal 3 6" xfId="72" xr:uid="{00000000-0005-0000-0000-000098000000}"/>
    <cellStyle name="Normal 3 6 2" xfId="168" xr:uid="{00000000-0005-0000-0000-000099000000}"/>
    <cellStyle name="Normal 3 6 3" xfId="169" xr:uid="{00000000-0005-0000-0000-00009A000000}"/>
    <cellStyle name="Normal 3 7" xfId="170" xr:uid="{00000000-0005-0000-0000-00009B000000}"/>
    <cellStyle name="Normal 4" xfId="5" xr:uid="{00000000-0005-0000-0000-00009C000000}"/>
    <cellStyle name="Normal 4 2" xfId="20" xr:uid="{00000000-0005-0000-0000-00009D000000}"/>
    <cellStyle name="Normal 4 3" xfId="21" xr:uid="{00000000-0005-0000-0000-00009E000000}"/>
    <cellStyle name="Normal 5" xfId="39" xr:uid="{00000000-0005-0000-0000-00009F000000}"/>
    <cellStyle name="Normal 5 2" xfId="40" xr:uid="{00000000-0005-0000-0000-0000A0000000}"/>
    <cellStyle name="Normal 6" xfId="41" xr:uid="{00000000-0005-0000-0000-0000A1000000}"/>
    <cellStyle name="Normal 6 2" xfId="42" xr:uid="{00000000-0005-0000-0000-0000A2000000}"/>
    <cellStyle name="Normal 7" xfId="43" xr:uid="{00000000-0005-0000-0000-0000A3000000}"/>
    <cellStyle name="Normal 7 2" xfId="44" xr:uid="{00000000-0005-0000-0000-0000A4000000}"/>
    <cellStyle name="Normal 8" xfId="45" xr:uid="{00000000-0005-0000-0000-0000A5000000}"/>
    <cellStyle name="Normal 8 2" xfId="46" xr:uid="{00000000-0005-0000-0000-0000A6000000}"/>
    <cellStyle name="Note 2" xfId="22" xr:uid="{00000000-0005-0000-0000-0000A7000000}"/>
    <cellStyle name="Note 2 2" xfId="47" xr:uid="{00000000-0005-0000-0000-0000A8000000}"/>
    <cellStyle name="Note 2 3" xfId="171" xr:uid="{00000000-0005-0000-0000-0000A9000000}"/>
    <cellStyle name="Note 3" xfId="48" xr:uid="{00000000-0005-0000-0000-0000AA000000}"/>
    <cellStyle name="Note 3 2" xfId="49" xr:uid="{00000000-0005-0000-0000-0000AB000000}"/>
    <cellStyle name="Note 4" xfId="50" xr:uid="{00000000-0005-0000-0000-0000AC000000}"/>
    <cellStyle name="Note 4 2" xfId="51" xr:uid="{00000000-0005-0000-0000-0000AD000000}"/>
    <cellStyle name="Note 5" xfId="52" xr:uid="{00000000-0005-0000-0000-0000AE000000}"/>
    <cellStyle name="Note 5 2" xfId="53" xr:uid="{00000000-0005-0000-0000-0000AF000000}"/>
    <cellStyle name="Note 6" xfId="54" xr:uid="{00000000-0005-0000-0000-0000B0000000}"/>
    <cellStyle name="Note 6 2" xfId="55" xr:uid="{00000000-0005-0000-0000-0000B1000000}"/>
    <cellStyle name="Note 7" xfId="56" xr:uid="{00000000-0005-0000-0000-0000B2000000}"/>
    <cellStyle name="Note 7 2" xfId="57" xr:uid="{00000000-0005-0000-0000-0000B3000000}"/>
    <cellStyle name="Note 8" xfId="58" xr:uid="{00000000-0005-0000-0000-0000B4000000}"/>
    <cellStyle name="Note 8 2" xfId="59" xr:uid="{00000000-0005-0000-0000-0000B5000000}"/>
    <cellStyle name="Percent 2" xfId="172" xr:uid="{00000000-0005-0000-0000-0000B6000000}"/>
  </cellStyles>
  <dxfs count="0"/>
  <tableStyles count="0" defaultTableStyle="TableStyleMedium9" defaultPivotStyle="PivotStyleLight16"/>
  <colors>
    <mruColors>
      <color rgb="FFFBE8E9"/>
      <color rgb="FFE83F4B"/>
      <color rgb="FF393C50"/>
      <color rgb="FF4C5E6A"/>
      <color rgb="FFECD4E7"/>
      <color rgb="FFF04C55"/>
      <color rgb="FF333B50"/>
      <color rgb="FF00A99B"/>
      <color rgb="FFB382C7"/>
      <color rgb="FF5B1F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1</xdr:row>
      <xdr:rowOff>333375</xdr:rowOff>
    </xdr:from>
    <xdr:to>
      <xdr:col>13</xdr:col>
      <xdr:colOff>145415</xdr:colOff>
      <xdr:row>2</xdr:row>
      <xdr:rowOff>44450</xdr:rowOff>
    </xdr:to>
    <xdr:pic>
      <xdr:nvPicPr>
        <xdr:cNvPr id="6155" name="Picture 1" descr="chevron_050mm.jpg">
          <a:hlinkClick xmlns:r="http://schemas.openxmlformats.org/officeDocument/2006/relationships" r:id="rId1"/>
          <a:extLst>
            <a:ext uri="{FF2B5EF4-FFF2-40B4-BE49-F238E27FC236}">
              <a16:creationId xmlns:a16="http://schemas.microsoft.com/office/drawing/2014/main" id="{00000000-0008-0000-0100-00000B180000}"/>
            </a:ext>
          </a:extLst>
        </xdr:cNvPr>
        <xdr:cNvPicPr>
          <a:picLocks noChangeAspect="1"/>
        </xdr:cNvPicPr>
      </xdr:nvPicPr>
      <xdr:blipFill>
        <a:blip xmlns:r="http://schemas.openxmlformats.org/officeDocument/2006/relationships" r:embed="rId2" cstate="print"/>
        <a:srcRect/>
        <a:stretch>
          <a:fillRect/>
        </a:stretch>
      </xdr:blipFill>
      <xdr:spPr bwMode="auto">
        <a:xfrm>
          <a:off x="6305550" y="533400"/>
          <a:ext cx="133350" cy="13335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123825</xdr:colOff>
      <xdr:row>1</xdr:row>
      <xdr:rowOff>28575</xdr:rowOff>
    </xdr:from>
    <xdr:to>
      <xdr:col>8</xdr:col>
      <xdr:colOff>257175</xdr:colOff>
      <xdr:row>1</xdr:row>
      <xdr:rowOff>161925</xdr:rowOff>
    </xdr:to>
    <xdr:pic>
      <xdr:nvPicPr>
        <xdr:cNvPr id="10251" name="Picture 1" descr="chevron_050mm.jpg">
          <a:hlinkClick xmlns:r="http://schemas.openxmlformats.org/officeDocument/2006/relationships" r:id="rId1"/>
          <a:extLst>
            <a:ext uri="{FF2B5EF4-FFF2-40B4-BE49-F238E27FC236}">
              <a16:creationId xmlns:a16="http://schemas.microsoft.com/office/drawing/2014/main" id="{00000000-0008-0000-0900-00000B280000}"/>
            </a:ext>
          </a:extLst>
        </xdr:cNvPr>
        <xdr:cNvPicPr>
          <a:picLocks noChangeAspect="1"/>
        </xdr:cNvPicPr>
      </xdr:nvPicPr>
      <xdr:blipFill>
        <a:blip xmlns:r="http://schemas.openxmlformats.org/officeDocument/2006/relationships" r:embed="rId2" cstate="print"/>
        <a:srcRect/>
        <a:stretch>
          <a:fillRect/>
        </a:stretch>
      </xdr:blipFill>
      <xdr:spPr bwMode="auto">
        <a:xfrm>
          <a:off x="5010150" y="228600"/>
          <a:ext cx="133350" cy="133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2</xdr:row>
      <xdr:rowOff>161925</xdr:rowOff>
    </xdr:from>
    <xdr:to>
      <xdr:col>9</xdr:col>
      <xdr:colOff>133350</xdr:colOff>
      <xdr:row>3</xdr:row>
      <xdr:rowOff>95250</xdr:rowOff>
    </xdr:to>
    <xdr:pic>
      <xdr:nvPicPr>
        <xdr:cNvPr id="1035" name="Picture 1" descr="chevron_050mm.jpg">
          <a:hlinkClick xmlns:r="http://schemas.openxmlformats.org/officeDocument/2006/relationships" r:id="rId1"/>
          <a:extLst>
            <a:ext uri="{FF2B5EF4-FFF2-40B4-BE49-F238E27FC236}">
              <a16:creationId xmlns:a16="http://schemas.microsoft.com/office/drawing/2014/main" id="{00000000-0008-0000-0200-00000B040000}"/>
            </a:ext>
          </a:extLst>
        </xdr:cNvPr>
        <xdr:cNvPicPr>
          <a:picLocks noChangeAspect="1"/>
        </xdr:cNvPicPr>
      </xdr:nvPicPr>
      <xdr:blipFill>
        <a:blip xmlns:r="http://schemas.openxmlformats.org/officeDocument/2006/relationships" r:embed="rId2" cstate="print"/>
        <a:srcRect/>
        <a:stretch>
          <a:fillRect/>
        </a:stretch>
      </xdr:blipFill>
      <xdr:spPr bwMode="auto">
        <a:xfrm>
          <a:off x="6248400" y="609600"/>
          <a:ext cx="133350" cy="1333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2</xdr:row>
      <xdr:rowOff>133350</xdr:rowOff>
    </xdr:from>
    <xdr:to>
      <xdr:col>11</xdr:col>
      <xdr:colOff>142240</xdr:colOff>
      <xdr:row>3</xdr:row>
      <xdr:rowOff>73025</xdr:rowOff>
    </xdr:to>
    <xdr:pic>
      <xdr:nvPicPr>
        <xdr:cNvPr id="7179" name="Picture 1" descr="chevron_050mm.jpg">
          <a:hlinkClick xmlns:r="http://schemas.openxmlformats.org/officeDocument/2006/relationships" r:id="rId1"/>
          <a:extLst>
            <a:ext uri="{FF2B5EF4-FFF2-40B4-BE49-F238E27FC236}">
              <a16:creationId xmlns:a16="http://schemas.microsoft.com/office/drawing/2014/main" id="{00000000-0008-0000-0300-00000B1C0000}"/>
            </a:ext>
          </a:extLst>
        </xdr:cNvPr>
        <xdr:cNvPicPr>
          <a:picLocks noChangeAspect="1"/>
        </xdr:cNvPicPr>
      </xdr:nvPicPr>
      <xdr:blipFill>
        <a:blip xmlns:r="http://schemas.openxmlformats.org/officeDocument/2006/relationships" r:embed="rId2" cstate="print"/>
        <a:srcRect/>
        <a:stretch>
          <a:fillRect/>
        </a:stretch>
      </xdr:blipFill>
      <xdr:spPr bwMode="auto">
        <a:xfrm>
          <a:off x="6781800" y="533400"/>
          <a:ext cx="133350" cy="1333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2</xdr:row>
      <xdr:rowOff>133350</xdr:rowOff>
    </xdr:from>
    <xdr:to>
      <xdr:col>7</xdr:col>
      <xdr:colOff>144145</xdr:colOff>
      <xdr:row>3</xdr:row>
      <xdr:rowOff>73025</xdr:rowOff>
    </xdr:to>
    <xdr:pic>
      <xdr:nvPicPr>
        <xdr:cNvPr id="2059" name="Picture 1" descr="chevron_050mm.jpg">
          <a:hlinkClick xmlns:r="http://schemas.openxmlformats.org/officeDocument/2006/relationships" r:id="rId1"/>
          <a:extLst>
            <a:ext uri="{FF2B5EF4-FFF2-40B4-BE49-F238E27FC236}">
              <a16:creationId xmlns:a16="http://schemas.microsoft.com/office/drawing/2014/main" id="{00000000-0008-0000-0400-00000B080000}"/>
            </a:ext>
          </a:extLst>
        </xdr:cNvPr>
        <xdr:cNvPicPr>
          <a:picLocks noChangeAspect="1"/>
        </xdr:cNvPicPr>
      </xdr:nvPicPr>
      <xdr:blipFill>
        <a:blip xmlns:r="http://schemas.openxmlformats.org/officeDocument/2006/relationships" r:embed="rId2" cstate="print"/>
        <a:srcRect/>
        <a:stretch>
          <a:fillRect/>
        </a:stretch>
      </xdr:blipFill>
      <xdr:spPr bwMode="auto">
        <a:xfrm>
          <a:off x="6381750" y="533400"/>
          <a:ext cx="133350" cy="133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2</xdr:row>
      <xdr:rowOff>133350</xdr:rowOff>
    </xdr:from>
    <xdr:to>
      <xdr:col>5</xdr:col>
      <xdr:colOff>144145</xdr:colOff>
      <xdr:row>3</xdr:row>
      <xdr:rowOff>73025</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9FD8BCA4-E566-42C6-B1E2-F2987C2D3851}"/>
            </a:ext>
          </a:extLst>
        </xdr:cNvPr>
        <xdr:cNvPicPr>
          <a:picLocks noChangeAspect="1"/>
        </xdr:cNvPicPr>
      </xdr:nvPicPr>
      <xdr:blipFill>
        <a:blip xmlns:r="http://schemas.openxmlformats.org/officeDocument/2006/relationships" r:embed="rId2" cstate="print"/>
        <a:srcRect/>
        <a:stretch>
          <a:fillRect/>
        </a:stretch>
      </xdr:blipFill>
      <xdr:spPr bwMode="auto">
        <a:xfrm>
          <a:off x="6877050" y="533400"/>
          <a:ext cx="140970" cy="1397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1</xdr:row>
      <xdr:rowOff>209550</xdr:rowOff>
    </xdr:from>
    <xdr:to>
      <xdr:col>10</xdr:col>
      <xdr:colOff>142240</xdr:colOff>
      <xdr:row>2</xdr:row>
      <xdr:rowOff>104140</xdr:rowOff>
    </xdr:to>
    <xdr:pic>
      <xdr:nvPicPr>
        <xdr:cNvPr id="8203" name="Picture 1" descr="chevron_050mm.jpg">
          <a:hlinkClick xmlns:r="http://schemas.openxmlformats.org/officeDocument/2006/relationships" r:id="rId1"/>
          <a:extLst>
            <a:ext uri="{FF2B5EF4-FFF2-40B4-BE49-F238E27FC236}">
              <a16:creationId xmlns:a16="http://schemas.microsoft.com/office/drawing/2014/main" id="{00000000-0008-0000-0500-00000B200000}"/>
            </a:ext>
          </a:extLst>
        </xdr:cNvPr>
        <xdr:cNvPicPr>
          <a:picLocks noChangeAspect="1"/>
        </xdr:cNvPicPr>
      </xdr:nvPicPr>
      <xdr:blipFill>
        <a:blip xmlns:r="http://schemas.openxmlformats.org/officeDocument/2006/relationships" r:embed="rId2" cstate="print"/>
        <a:srcRect/>
        <a:stretch>
          <a:fillRect/>
        </a:stretch>
      </xdr:blipFill>
      <xdr:spPr bwMode="auto">
        <a:xfrm>
          <a:off x="5495925" y="409575"/>
          <a:ext cx="133350" cy="1333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2</xdr:row>
      <xdr:rowOff>171450</xdr:rowOff>
    </xdr:from>
    <xdr:to>
      <xdr:col>6</xdr:col>
      <xdr:colOff>145415</xdr:colOff>
      <xdr:row>3</xdr:row>
      <xdr:rowOff>111125</xdr:rowOff>
    </xdr:to>
    <xdr:pic>
      <xdr:nvPicPr>
        <xdr:cNvPr id="3083" name="Picture 1" descr="chevron_050mm.jpg">
          <a:hlinkClick xmlns:r="http://schemas.openxmlformats.org/officeDocument/2006/relationships" r:id="rId1"/>
          <a:extLst>
            <a:ext uri="{FF2B5EF4-FFF2-40B4-BE49-F238E27FC236}">
              <a16:creationId xmlns:a16="http://schemas.microsoft.com/office/drawing/2014/main" id="{00000000-0008-0000-0600-00000B0C0000}"/>
            </a:ext>
          </a:extLst>
        </xdr:cNvPr>
        <xdr:cNvPicPr>
          <a:picLocks noChangeAspect="1"/>
        </xdr:cNvPicPr>
      </xdr:nvPicPr>
      <xdr:blipFill>
        <a:blip xmlns:r="http://schemas.openxmlformats.org/officeDocument/2006/relationships" r:embed="rId2" cstate="print"/>
        <a:srcRect/>
        <a:stretch>
          <a:fillRect/>
        </a:stretch>
      </xdr:blipFill>
      <xdr:spPr bwMode="auto">
        <a:xfrm>
          <a:off x="5857875" y="752475"/>
          <a:ext cx="133350" cy="1333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0</xdr:colOff>
      <xdr:row>2</xdr:row>
      <xdr:rowOff>190500</xdr:rowOff>
    </xdr:from>
    <xdr:to>
      <xdr:col>11</xdr:col>
      <xdr:colOff>142875</xdr:colOff>
      <xdr:row>3</xdr:row>
      <xdr:rowOff>120650</xdr:rowOff>
    </xdr:to>
    <xdr:pic>
      <xdr:nvPicPr>
        <xdr:cNvPr id="4107" name="Picture 1" descr="chevron_050mm.jpg">
          <a:hlinkClick xmlns:r="http://schemas.openxmlformats.org/officeDocument/2006/relationships" r:id="rId1"/>
          <a:extLst>
            <a:ext uri="{FF2B5EF4-FFF2-40B4-BE49-F238E27FC236}">
              <a16:creationId xmlns:a16="http://schemas.microsoft.com/office/drawing/2014/main" id="{00000000-0008-0000-0700-00000B100000}"/>
            </a:ext>
          </a:extLst>
        </xdr:cNvPr>
        <xdr:cNvPicPr>
          <a:picLocks noChangeAspect="1"/>
        </xdr:cNvPicPr>
      </xdr:nvPicPr>
      <xdr:blipFill>
        <a:blip xmlns:r="http://schemas.openxmlformats.org/officeDocument/2006/relationships" r:embed="rId2" cstate="print"/>
        <a:srcRect/>
        <a:stretch>
          <a:fillRect/>
        </a:stretch>
      </xdr:blipFill>
      <xdr:spPr bwMode="auto">
        <a:xfrm>
          <a:off x="5343525" y="590550"/>
          <a:ext cx="133350" cy="1333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4</xdr:col>
      <xdr:colOff>4743450</xdr:colOff>
      <xdr:row>1</xdr:row>
      <xdr:rowOff>152400</xdr:rowOff>
    </xdr:from>
    <xdr:ext cx="130386" cy="133350"/>
    <xdr:pic>
      <xdr:nvPicPr>
        <xdr:cNvPr id="2" name="Picture 5" descr="chevron_050mm.jpg">
          <a:hlinkClick xmlns:r="http://schemas.openxmlformats.org/officeDocument/2006/relationships" r:id="rId1"/>
          <a:extLst>
            <a:ext uri="{FF2B5EF4-FFF2-40B4-BE49-F238E27FC236}">
              <a16:creationId xmlns:a16="http://schemas.microsoft.com/office/drawing/2014/main" id="{B3AF2873-FA43-4214-95D0-31CC1D22425F}"/>
            </a:ext>
          </a:extLst>
        </xdr:cNvPr>
        <xdr:cNvPicPr>
          <a:picLocks noChangeAspect="1"/>
        </xdr:cNvPicPr>
      </xdr:nvPicPr>
      <xdr:blipFill>
        <a:blip xmlns:r="http://schemas.openxmlformats.org/officeDocument/2006/relationships" r:embed="rId2" cstate="print"/>
        <a:srcRect/>
        <a:stretch>
          <a:fillRect/>
        </a:stretch>
      </xdr:blipFill>
      <xdr:spPr bwMode="auto">
        <a:xfrm>
          <a:off x="5911850" y="336550"/>
          <a:ext cx="130386" cy="133350"/>
        </a:xfrm>
        <a:prstGeom prst="rect">
          <a:avLst/>
        </a:prstGeom>
        <a:noFill/>
        <a:ln w="9525">
          <a:noFill/>
          <a:miter lim="800000"/>
          <a:headEnd/>
          <a:tailEnd/>
        </a:ln>
      </xdr:spPr>
    </xdr:pic>
    <xdr:clientData/>
  </xdr:oneCellAnchor>
  <xdr:oneCellAnchor>
    <xdr:from>
      <xdr:col>4</xdr:col>
      <xdr:colOff>2420408</xdr:colOff>
      <xdr:row>32</xdr:row>
      <xdr:rowOff>189441</xdr:rowOff>
    </xdr:from>
    <xdr:ext cx="133350" cy="138642"/>
    <xdr:pic>
      <xdr:nvPicPr>
        <xdr:cNvPr id="3" name="Picture 6" descr="chevron_050mm.jpg">
          <a:hlinkClick xmlns:r="http://schemas.openxmlformats.org/officeDocument/2006/relationships" r:id="rId1"/>
          <a:extLst>
            <a:ext uri="{FF2B5EF4-FFF2-40B4-BE49-F238E27FC236}">
              <a16:creationId xmlns:a16="http://schemas.microsoft.com/office/drawing/2014/main" id="{C8409EDE-A5B4-4F2C-A848-63F6C6394C84}"/>
            </a:ext>
          </a:extLst>
        </xdr:cNvPr>
        <xdr:cNvPicPr>
          <a:picLocks noChangeAspect="1"/>
        </xdr:cNvPicPr>
      </xdr:nvPicPr>
      <xdr:blipFill>
        <a:blip xmlns:r="http://schemas.openxmlformats.org/officeDocument/2006/relationships" r:embed="rId2" cstate="print"/>
        <a:srcRect/>
        <a:stretch>
          <a:fillRect/>
        </a:stretch>
      </xdr:blipFill>
      <xdr:spPr bwMode="auto">
        <a:xfrm>
          <a:off x="5493808" y="9549341"/>
          <a:ext cx="133350" cy="138642"/>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3"/>
  <sheetViews>
    <sheetView showGridLines="0" tabSelected="1" zoomScaleNormal="100" zoomScaleSheetLayoutView="100" workbookViewId="0"/>
  </sheetViews>
  <sheetFormatPr defaultColWidth="9.1796875" defaultRowHeight="12.5" x14ac:dyDescent="0.25"/>
  <cols>
    <col min="1" max="1" width="12" style="24" customWidth="1"/>
    <col min="2" max="2" width="3.1796875" style="24" customWidth="1"/>
    <col min="3" max="3" width="72.453125" style="24" customWidth="1"/>
    <col min="4" max="16384" width="9.1796875" style="24"/>
  </cols>
  <sheetData>
    <row r="1" spans="1:3" ht="16" customHeight="1" x14ac:dyDescent="0.25">
      <c r="A1" s="30"/>
      <c r="B1" s="30"/>
      <c r="C1" s="34"/>
    </row>
    <row r="2" spans="1:3" ht="16" customHeight="1" x14ac:dyDescent="0.25">
      <c r="A2" s="26" t="s">
        <v>0</v>
      </c>
      <c r="B2" s="26"/>
    </row>
    <row r="3" spans="1:3" ht="16" customHeight="1" x14ac:dyDescent="0.25"/>
    <row r="4" spans="1:3" ht="20.149999999999999" customHeight="1" x14ac:dyDescent="0.25">
      <c r="A4" s="27" t="s">
        <v>1</v>
      </c>
      <c r="B4" s="27"/>
      <c r="C4" s="25"/>
    </row>
    <row r="5" spans="1:3" ht="16" customHeight="1" x14ac:dyDescent="0.25">
      <c r="A5" s="25" t="s">
        <v>2</v>
      </c>
      <c r="B5" s="25"/>
      <c r="C5" s="28" t="s">
        <v>3</v>
      </c>
    </row>
    <row r="6" spans="1:3" ht="16" customHeight="1" x14ac:dyDescent="0.25">
      <c r="A6" s="25" t="s">
        <v>4</v>
      </c>
      <c r="B6" s="31"/>
      <c r="C6" s="28" t="s">
        <v>5</v>
      </c>
    </row>
    <row r="7" spans="1:3" ht="16" customHeight="1" x14ac:dyDescent="0.25">
      <c r="A7" s="25" t="s">
        <v>6</v>
      </c>
      <c r="B7" s="25"/>
      <c r="C7" s="28" t="s">
        <v>7</v>
      </c>
    </row>
    <row r="8" spans="1:3" ht="16" customHeight="1" x14ac:dyDescent="0.25">
      <c r="A8" s="25" t="s">
        <v>8</v>
      </c>
      <c r="B8" s="25"/>
      <c r="C8" s="28" t="s">
        <v>9</v>
      </c>
    </row>
    <row r="9" spans="1:3" ht="16" customHeight="1" x14ac:dyDescent="0.25">
      <c r="A9" s="25" t="s">
        <v>10</v>
      </c>
      <c r="B9" s="25"/>
      <c r="C9" s="28" t="s">
        <v>11</v>
      </c>
    </row>
    <row r="10" spans="1:3" ht="20.149999999999999" customHeight="1" x14ac:dyDescent="0.25">
      <c r="A10" s="27" t="s">
        <v>12</v>
      </c>
      <c r="B10" s="27"/>
      <c r="C10" s="25"/>
    </row>
    <row r="11" spans="1:3" ht="16" customHeight="1" x14ac:dyDescent="0.25">
      <c r="A11" s="25" t="s">
        <v>13</v>
      </c>
      <c r="B11" s="25"/>
      <c r="C11" s="28" t="s">
        <v>14</v>
      </c>
    </row>
    <row r="12" spans="1:3" ht="28" customHeight="1" x14ac:dyDescent="0.25">
      <c r="A12" s="25" t="s">
        <v>15</v>
      </c>
      <c r="B12" s="25"/>
      <c r="C12" s="29" t="s">
        <v>16</v>
      </c>
    </row>
    <row r="13" spans="1:3" ht="20.149999999999999" customHeight="1" x14ac:dyDescent="0.25">
      <c r="A13" s="27" t="s">
        <v>17</v>
      </c>
      <c r="B13" s="27"/>
      <c r="C13" s="25"/>
    </row>
    <row r="14" spans="1:3" ht="16" customHeight="1" x14ac:dyDescent="0.25">
      <c r="A14" s="25" t="s">
        <v>18</v>
      </c>
      <c r="B14" s="25"/>
      <c r="C14" s="28" t="s">
        <v>19</v>
      </c>
    </row>
    <row r="15" spans="1:3" ht="16" customHeight="1" x14ac:dyDescent="0.25">
      <c r="A15" s="25"/>
      <c r="B15" s="25"/>
      <c r="C15" s="25"/>
    </row>
    <row r="16" spans="1:3" ht="16" customHeight="1" x14ac:dyDescent="0.25"/>
    <row r="17" spans="2:3" ht="16" customHeight="1" x14ac:dyDescent="0.25"/>
    <row r="18" spans="2:3" ht="16" customHeight="1" x14ac:dyDescent="0.25">
      <c r="B18" s="31"/>
      <c r="C18" s="32"/>
    </row>
    <row r="19" spans="2:3" ht="16" customHeight="1" x14ac:dyDescent="0.25"/>
    <row r="30" spans="2:3" ht="10.5" customHeight="1" x14ac:dyDescent="0.25"/>
    <row r="31" spans="2:3" hidden="1" x14ac:dyDescent="0.25"/>
    <row r="32" spans="2:3" hidden="1" x14ac:dyDescent="0.25"/>
    <row r="33" hidden="1" x14ac:dyDescent="0.25"/>
  </sheetData>
  <hyperlinks>
    <hyperlink ref="C5" location="'13-1-1'!A1" display="Aantal instellingen voor collectieve belegging die in België openbaar worden verdeeld" xr:uid="{00000000-0004-0000-0000-000000000000}"/>
    <hyperlink ref="C6" location="'13-1-2'!A1" display="Netto-inbreng bij de in België openbaar verdeelde ICB's" xr:uid="{00000000-0004-0000-0000-000001000000}"/>
    <hyperlink ref="C7" location="'13-1-3'!A1" display="In België verdeeld netto actief van de ICB's naar Belgisch en buitenlands recht" xr:uid="{00000000-0004-0000-0000-000002000000}"/>
    <hyperlink ref="C8" location="'13-1-4'!A1" display="Beheersvennootschappen van instellingen voor collectieve belegging" xr:uid="{00000000-0004-0000-0000-000003000000}"/>
    <hyperlink ref="C11" location="'13-2-1'!A1" display="Aantal in België gevestigde beleggingsondernemingen" xr:uid="{00000000-0004-0000-0000-000004000000}"/>
    <hyperlink ref="C12" location="'13-2-2'!A1" display="'13-2-2'!A1" xr:uid="{00000000-0004-0000-0000-000005000000}"/>
    <hyperlink ref="C14" location="'13-3'!A1" display="Evolutie van het pensioensparen en de pensioenverzekeringen" xr:uid="{00000000-0004-0000-0000-000006000000}"/>
    <hyperlink ref="C9" location="'13-1-5'!A1" display="Aantal vennootschappen voor vermogensbeheer in België" xr:uid="{C1332794-2063-4393-B332-BD890DF3CC67}"/>
  </hyperlinks>
  <pageMargins left="0.59055118110236227" right="0.59055118110236227" top="1.1811023622047245" bottom="0.74803149606299213"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7DD14-3DD2-4F01-94A3-D7063E9263A1}">
  <dimension ref="A1:J75"/>
  <sheetViews>
    <sheetView showGridLines="0" zoomScaleNormal="100" workbookViewId="0"/>
  </sheetViews>
  <sheetFormatPr defaultColWidth="9.1796875" defaultRowHeight="12.5" x14ac:dyDescent="0.25"/>
  <cols>
    <col min="1" max="3" width="2.54296875" style="97" customWidth="1"/>
    <col min="4" max="4" width="36.1796875" style="97" customWidth="1"/>
    <col min="5" max="5" width="40.54296875" style="97" customWidth="1"/>
    <col min="6" max="6" width="4" style="97" customWidth="1"/>
    <col min="7" max="16384" width="9.1796875" style="97"/>
  </cols>
  <sheetData>
    <row r="1" spans="1:10" ht="14.5" x14ac:dyDescent="0.35">
      <c r="A1" s="96"/>
    </row>
    <row r="2" spans="1:10" ht="20.149999999999999" customHeight="1" x14ac:dyDescent="0.25">
      <c r="A2" s="98" t="s">
        <v>125</v>
      </c>
    </row>
    <row r="3" spans="1:10" ht="16" customHeight="1" x14ac:dyDescent="0.25"/>
    <row r="4" spans="1:10" ht="20.149999999999999" customHeight="1" x14ac:dyDescent="0.25">
      <c r="A4" s="99" t="s">
        <v>126</v>
      </c>
      <c r="B4" s="100"/>
      <c r="C4" s="100"/>
      <c r="D4" s="100"/>
      <c r="E4" s="100"/>
    </row>
    <row r="5" spans="1:10" ht="78" customHeight="1" x14ac:dyDescent="0.25">
      <c r="A5" s="114" t="s">
        <v>127</v>
      </c>
      <c r="B5" s="114"/>
      <c r="C5" s="114"/>
      <c r="D5" s="114"/>
      <c r="E5" s="114"/>
      <c r="F5" s="101"/>
      <c r="G5" s="101"/>
      <c r="H5" s="101"/>
      <c r="I5" s="101"/>
      <c r="J5" s="101"/>
    </row>
    <row r="6" spans="1:10" ht="16" customHeight="1" x14ac:dyDescent="0.25">
      <c r="A6" s="102"/>
      <c r="B6" s="102"/>
      <c r="C6" s="102"/>
      <c r="D6" s="102"/>
      <c r="E6" s="102"/>
      <c r="F6" s="101"/>
      <c r="G6" s="101"/>
      <c r="H6" s="101"/>
      <c r="I6" s="101"/>
      <c r="J6" s="101"/>
    </row>
    <row r="7" spans="1:10" ht="20.149999999999999" customHeight="1" x14ac:dyDescent="0.25">
      <c r="A7" s="115" t="s">
        <v>128</v>
      </c>
      <c r="B7" s="115"/>
      <c r="C7" s="115"/>
      <c r="D7" s="115"/>
      <c r="E7" s="115"/>
    </row>
    <row r="8" spans="1:10" ht="44.15" customHeight="1" x14ac:dyDescent="0.25">
      <c r="A8" s="114" t="s">
        <v>129</v>
      </c>
      <c r="B8" s="114"/>
      <c r="C8" s="114"/>
      <c r="D8" s="114"/>
      <c r="E8" s="114"/>
      <c r="F8" s="101"/>
      <c r="G8" s="101"/>
      <c r="H8" s="101"/>
      <c r="I8" s="101"/>
      <c r="J8" s="101"/>
    </row>
    <row r="9" spans="1:10" ht="28" customHeight="1" x14ac:dyDescent="0.25">
      <c r="A9" s="100"/>
      <c r="B9" s="114" t="s">
        <v>130</v>
      </c>
      <c r="C9" s="114"/>
      <c r="D9" s="114"/>
      <c r="E9" s="114"/>
      <c r="F9" s="101"/>
      <c r="G9" s="101"/>
      <c r="H9" s="101"/>
      <c r="I9" s="101"/>
      <c r="J9" s="101"/>
    </row>
    <row r="10" spans="1:10" ht="16" customHeight="1" x14ac:dyDescent="0.25">
      <c r="A10" s="100"/>
      <c r="B10" s="100" t="s">
        <v>131</v>
      </c>
      <c r="C10" s="102"/>
      <c r="D10" s="102"/>
      <c r="E10" s="102"/>
      <c r="F10" s="101"/>
      <c r="G10" s="101"/>
      <c r="H10" s="101"/>
      <c r="I10" s="101"/>
      <c r="J10" s="101"/>
    </row>
    <row r="11" spans="1:10" ht="16" customHeight="1" x14ac:dyDescent="0.25">
      <c r="A11" s="100"/>
      <c r="B11" s="100" t="s">
        <v>132</v>
      </c>
      <c r="C11" s="102"/>
      <c r="D11" s="102"/>
      <c r="E11" s="102"/>
      <c r="F11" s="101"/>
      <c r="G11" s="101"/>
      <c r="H11" s="101"/>
      <c r="I11" s="101"/>
      <c r="J11" s="101"/>
    </row>
    <row r="12" spans="1:10" ht="16" customHeight="1" x14ac:dyDescent="0.25">
      <c r="A12" s="100"/>
      <c r="B12" s="100" t="s">
        <v>133</v>
      </c>
      <c r="C12" s="102"/>
      <c r="D12" s="102"/>
      <c r="E12" s="102"/>
      <c r="F12" s="101"/>
      <c r="G12" s="101"/>
      <c r="H12" s="101"/>
      <c r="I12" s="101"/>
      <c r="J12" s="101"/>
    </row>
    <row r="13" spans="1:10" ht="16" customHeight="1" x14ac:dyDescent="0.25">
      <c r="A13" s="100"/>
      <c r="B13" s="100" t="s">
        <v>134</v>
      </c>
      <c r="C13" s="102"/>
      <c r="D13" s="102"/>
      <c r="E13" s="102"/>
      <c r="F13" s="101"/>
      <c r="G13" s="101"/>
      <c r="H13" s="101"/>
      <c r="I13" s="101"/>
      <c r="J13" s="101"/>
    </row>
    <row r="14" spans="1:10" ht="16" customHeight="1" x14ac:dyDescent="0.25">
      <c r="A14" s="100"/>
      <c r="B14" s="114" t="s">
        <v>135</v>
      </c>
      <c r="C14" s="114"/>
      <c r="D14" s="114"/>
      <c r="E14" s="114"/>
      <c r="F14" s="101"/>
      <c r="G14" s="101"/>
      <c r="H14" s="101"/>
      <c r="I14" s="101"/>
      <c r="J14" s="101"/>
    </row>
    <row r="15" spans="1:10" ht="16" customHeight="1" x14ac:dyDescent="0.25">
      <c r="A15" s="100"/>
      <c r="C15" s="103" t="s">
        <v>136</v>
      </c>
      <c r="D15" s="103"/>
      <c r="E15" s="102"/>
      <c r="F15" s="101"/>
      <c r="G15" s="101"/>
      <c r="H15" s="104"/>
      <c r="I15" s="101"/>
      <c r="J15" s="101"/>
    </row>
    <row r="16" spans="1:10" ht="16" customHeight="1" x14ac:dyDescent="0.25">
      <c r="A16" s="100"/>
      <c r="C16" s="103" t="s">
        <v>137</v>
      </c>
      <c r="D16" s="103"/>
      <c r="E16" s="102"/>
      <c r="F16" s="101"/>
      <c r="G16" s="101"/>
      <c r="H16" s="101"/>
      <c r="I16" s="101"/>
      <c r="J16" s="101"/>
    </row>
    <row r="17" spans="1:10" ht="16" customHeight="1" x14ac:dyDescent="0.25">
      <c r="A17" s="100"/>
      <c r="C17" s="103" t="s">
        <v>138</v>
      </c>
      <c r="D17" s="103"/>
      <c r="E17" s="102"/>
      <c r="F17" s="101"/>
      <c r="G17" s="101"/>
      <c r="H17" s="101"/>
      <c r="I17" s="101"/>
      <c r="J17" s="101"/>
    </row>
    <row r="18" spans="1:10" ht="16" customHeight="1" x14ac:dyDescent="0.25">
      <c r="A18" s="100"/>
      <c r="C18" s="103" t="s">
        <v>139</v>
      </c>
      <c r="D18" s="103"/>
      <c r="E18" s="102"/>
      <c r="F18" s="101"/>
      <c r="G18" s="101"/>
      <c r="H18" s="101"/>
      <c r="I18" s="101"/>
      <c r="J18" s="101"/>
    </row>
    <row r="19" spans="1:10" ht="16" customHeight="1" x14ac:dyDescent="0.25">
      <c r="A19" s="100"/>
      <c r="C19" s="103" t="s">
        <v>140</v>
      </c>
      <c r="D19" s="103"/>
      <c r="E19" s="102"/>
      <c r="F19" s="101"/>
      <c r="G19" s="101"/>
      <c r="H19" s="101"/>
      <c r="I19" s="101"/>
      <c r="J19" s="101"/>
    </row>
    <row r="20" spans="1:10" ht="16" customHeight="1" x14ac:dyDescent="0.25">
      <c r="A20" s="100"/>
      <c r="B20" s="100" t="s">
        <v>141</v>
      </c>
      <c r="C20" s="102"/>
      <c r="D20" s="102"/>
      <c r="E20" s="102"/>
      <c r="F20" s="101"/>
      <c r="G20" s="101"/>
      <c r="H20" s="101"/>
      <c r="I20" s="101"/>
      <c r="J20" s="101"/>
    </row>
    <row r="21" spans="1:10" ht="40" customHeight="1" x14ac:dyDescent="0.25">
      <c r="A21" s="100"/>
      <c r="B21" s="114" t="s">
        <v>142</v>
      </c>
      <c r="C21" s="114"/>
      <c r="D21" s="114"/>
      <c r="E21" s="114"/>
      <c r="F21" s="101"/>
      <c r="G21" s="101"/>
      <c r="H21" s="101"/>
      <c r="I21" s="101"/>
      <c r="J21" s="101"/>
    </row>
    <row r="22" spans="1:10" ht="16" customHeight="1" x14ac:dyDescent="0.25">
      <c r="A22" s="100"/>
      <c r="B22" s="100" t="s">
        <v>143</v>
      </c>
      <c r="C22" s="102"/>
      <c r="D22" s="102"/>
      <c r="E22" s="102"/>
      <c r="F22" s="101"/>
      <c r="G22" s="101"/>
      <c r="H22" s="101"/>
      <c r="I22" s="101"/>
      <c r="J22" s="101"/>
    </row>
    <row r="23" spans="1:10" ht="16" customHeight="1" x14ac:dyDescent="0.25">
      <c r="A23" s="100"/>
      <c r="B23" s="100" t="s">
        <v>144</v>
      </c>
      <c r="C23" s="102"/>
      <c r="D23" s="102"/>
      <c r="E23" s="102"/>
      <c r="F23" s="101"/>
      <c r="G23" s="101"/>
      <c r="H23" s="101"/>
      <c r="I23" s="101"/>
      <c r="J23" s="101"/>
    </row>
    <row r="24" spans="1:10" ht="16" customHeight="1" x14ac:dyDescent="0.25">
      <c r="A24" s="100"/>
      <c r="B24" s="100" t="s">
        <v>145</v>
      </c>
      <c r="C24" s="102"/>
      <c r="D24" s="102"/>
      <c r="E24" s="102"/>
      <c r="F24" s="101"/>
      <c r="G24" s="101"/>
      <c r="H24" s="101"/>
      <c r="I24" s="101"/>
      <c r="J24" s="101"/>
    </row>
    <row r="25" spans="1:10" ht="16" customHeight="1" x14ac:dyDescent="0.25">
      <c r="A25" s="114"/>
      <c r="B25" s="114"/>
      <c r="C25" s="114"/>
      <c r="D25" s="114"/>
      <c r="E25" s="114"/>
      <c r="F25" s="101"/>
      <c r="G25" s="101"/>
      <c r="H25" s="101"/>
      <c r="I25" s="101"/>
      <c r="J25" s="101"/>
    </row>
    <row r="26" spans="1:10" ht="20.149999999999999" customHeight="1" x14ac:dyDescent="0.25">
      <c r="A26" s="99" t="s">
        <v>146</v>
      </c>
      <c r="B26" s="100"/>
      <c r="C26" s="100"/>
      <c r="D26" s="100"/>
      <c r="E26" s="100"/>
    </row>
    <row r="27" spans="1:10" ht="32.15" customHeight="1" x14ac:dyDescent="0.25">
      <c r="A27" s="114" t="s">
        <v>147</v>
      </c>
      <c r="B27" s="114"/>
      <c r="C27" s="114"/>
      <c r="D27" s="114"/>
      <c r="E27" s="114"/>
      <c r="F27" s="101"/>
      <c r="G27" s="101"/>
      <c r="H27" s="101"/>
      <c r="I27" s="101"/>
      <c r="J27" s="101"/>
    </row>
    <row r="28" spans="1:10" ht="32.15" customHeight="1" x14ac:dyDescent="0.25">
      <c r="A28" s="114" t="s">
        <v>148</v>
      </c>
      <c r="B28" s="114"/>
      <c r="C28" s="114"/>
      <c r="D28" s="114"/>
      <c r="E28" s="114"/>
      <c r="F28" s="101"/>
      <c r="G28" s="101"/>
      <c r="H28" s="101"/>
      <c r="I28" s="101"/>
      <c r="J28" s="101"/>
    </row>
    <row r="29" spans="1:10" ht="38.15" customHeight="1" x14ac:dyDescent="0.25">
      <c r="A29" s="102"/>
      <c r="B29" s="102"/>
      <c r="C29" s="102"/>
      <c r="D29" s="102"/>
      <c r="E29" s="102"/>
      <c r="F29" s="101"/>
      <c r="G29" s="101"/>
      <c r="H29" s="101"/>
      <c r="I29" s="101"/>
      <c r="J29" s="101"/>
    </row>
    <row r="30" spans="1:10" ht="38.15" customHeight="1" x14ac:dyDescent="0.25">
      <c r="A30" s="102"/>
      <c r="B30" s="102"/>
      <c r="C30" s="102"/>
      <c r="D30" s="102"/>
      <c r="E30" s="102"/>
      <c r="F30" s="101"/>
      <c r="G30" s="101"/>
      <c r="H30" s="101"/>
      <c r="I30" s="101"/>
      <c r="J30" s="101"/>
    </row>
    <row r="31" spans="1:10" ht="28.5" customHeight="1" x14ac:dyDescent="0.25">
      <c r="A31" s="102"/>
      <c r="B31" s="102"/>
      <c r="C31" s="102"/>
      <c r="D31" s="102"/>
      <c r="E31" s="102"/>
      <c r="F31" s="101"/>
      <c r="G31" s="101"/>
      <c r="H31" s="101"/>
      <c r="I31" s="101"/>
      <c r="J31" s="101"/>
    </row>
    <row r="32" spans="1:10" s="101" customFormat="1" ht="26.25" customHeight="1" x14ac:dyDescent="0.25">
      <c r="A32" s="116" t="s">
        <v>149</v>
      </c>
      <c r="B32" s="116"/>
      <c r="C32" s="116"/>
      <c r="D32" s="116"/>
      <c r="E32" s="116"/>
      <c r="F32" s="105"/>
      <c r="G32" s="105"/>
      <c r="H32" s="105"/>
      <c r="I32" s="105"/>
      <c r="J32" s="105"/>
    </row>
    <row r="33" spans="1:10" s="101" customFormat="1" ht="10.5" customHeight="1" x14ac:dyDescent="0.25">
      <c r="A33" s="106"/>
      <c r="B33" s="106"/>
      <c r="C33" s="106"/>
      <c r="D33" s="106"/>
      <c r="E33" s="106"/>
      <c r="F33" s="105"/>
      <c r="G33" s="105"/>
      <c r="H33" s="105"/>
      <c r="I33" s="105"/>
      <c r="J33" s="105"/>
    </row>
    <row r="34" spans="1:10" ht="20.149999999999999" customHeight="1" x14ac:dyDescent="0.25">
      <c r="A34" s="99" t="s">
        <v>150</v>
      </c>
      <c r="B34" s="100"/>
      <c r="C34" s="100"/>
      <c r="D34" s="100"/>
      <c r="E34" s="100"/>
    </row>
    <row r="35" spans="1:10" ht="45" customHeight="1" x14ac:dyDescent="0.25">
      <c r="A35" s="114" t="s">
        <v>151</v>
      </c>
      <c r="B35" s="114"/>
      <c r="C35" s="114"/>
      <c r="D35" s="114"/>
      <c r="E35" s="114"/>
      <c r="F35" s="101"/>
      <c r="G35" s="101"/>
      <c r="H35" s="101"/>
      <c r="I35" s="101"/>
      <c r="J35" s="101"/>
    </row>
    <row r="36" spans="1:10" ht="56.15" customHeight="1" x14ac:dyDescent="0.25">
      <c r="A36" s="114" t="s">
        <v>152</v>
      </c>
      <c r="B36" s="114"/>
      <c r="C36" s="114"/>
      <c r="D36" s="114"/>
      <c r="E36" s="114"/>
      <c r="F36" s="101"/>
      <c r="G36" s="101"/>
      <c r="H36" s="101"/>
      <c r="I36" s="101"/>
      <c r="J36" s="101"/>
    </row>
    <row r="37" spans="1:10" ht="12" customHeight="1" x14ac:dyDescent="0.25">
      <c r="A37" s="102"/>
      <c r="B37" s="102"/>
      <c r="C37" s="102"/>
      <c r="D37" s="102"/>
      <c r="E37" s="102"/>
      <c r="F37" s="101"/>
      <c r="G37" s="101"/>
      <c r="H37" s="101"/>
      <c r="I37" s="101"/>
      <c r="J37" s="101"/>
    </row>
    <row r="38" spans="1:10" ht="20.149999999999999" customHeight="1" x14ac:dyDescent="0.25">
      <c r="A38" s="99" t="s">
        <v>153</v>
      </c>
      <c r="B38" s="100"/>
      <c r="C38" s="100"/>
      <c r="D38" s="100"/>
      <c r="E38" s="100"/>
    </row>
    <row r="39" spans="1:10" ht="16" customHeight="1" x14ac:dyDescent="0.25">
      <c r="A39" s="125" t="s">
        <v>154</v>
      </c>
      <c r="B39" s="125"/>
      <c r="C39" s="125"/>
      <c r="D39" s="125"/>
      <c r="E39" s="125"/>
    </row>
    <row r="40" spans="1:10" ht="16" customHeight="1" x14ac:dyDescent="0.25">
      <c r="A40" s="100"/>
      <c r="B40" s="100"/>
      <c r="C40" s="100"/>
      <c r="D40" s="100"/>
      <c r="E40" s="100"/>
    </row>
    <row r="41" spans="1:10" ht="20.25" customHeight="1" x14ac:dyDescent="0.25">
      <c r="A41" s="99" t="s">
        <v>155</v>
      </c>
      <c r="B41" s="100"/>
      <c r="C41" s="100"/>
      <c r="D41" s="100"/>
      <c r="E41" s="100"/>
    </row>
    <row r="42" spans="1:10" ht="69" customHeight="1" x14ac:dyDescent="0.25">
      <c r="A42" s="126" t="s">
        <v>156</v>
      </c>
      <c r="B42" s="126"/>
      <c r="C42" s="126"/>
      <c r="D42" s="126"/>
      <c r="E42" s="126"/>
    </row>
    <row r="43" spans="1:10" ht="12" customHeight="1" x14ac:dyDescent="0.25">
      <c r="A43" s="100"/>
      <c r="B43" s="100"/>
      <c r="C43" s="100"/>
      <c r="D43" s="100"/>
      <c r="E43" s="100"/>
    </row>
    <row r="44" spans="1:10" ht="20.149999999999999" customHeight="1" x14ac:dyDescent="0.25">
      <c r="A44" s="99" t="s">
        <v>157</v>
      </c>
      <c r="B44" s="100"/>
      <c r="C44" s="100"/>
      <c r="D44" s="100"/>
      <c r="E44" s="100"/>
    </row>
    <row r="45" spans="1:10" ht="46" customHeight="1" x14ac:dyDescent="0.25">
      <c r="A45" s="114" t="s">
        <v>158</v>
      </c>
      <c r="B45" s="114"/>
      <c r="C45" s="114"/>
      <c r="D45" s="114"/>
      <c r="E45" s="114"/>
      <c r="F45" s="101"/>
      <c r="G45" s="101"/>
      <c r="H45" s="101"/>
      <c r="I45" s="101"/>
      <c r="J45" s="101"/>
    </row>
    <row r="46" spans="1:10" ht="12" customHeight="1" x14ac:dyDescent="0.25">
      <c r="A46" s="102"/>
      <c r="B46" s="102"/>
      <c r="C46" s="102"/>
      <c r="D46" s="102"/>
      <c r="E46" s="102"/>
      <c r="F46" s="101"/>
      <c r="G46" s="101"/>
      <c r="H46" s="101"/>
      <c r="I46" s="101"/>
      <c r="J46" s="101"/>
    </row>
    <row r="47" spans="1:10" ht="27.75" customHeight="1" x14ac:dyDescent="0.25">
      <c r="A47" s="127" t="s">
        <v>159</v>
      </c>
      <c r="B47" s="127"/>
      <c r="C47" s="127"/>
      <c r="D47" s="127"/>
      <c r="E47" s="127"/>
    </row>
    <row r="48" spans="1:10" ht="12" customHeight="1" x14ac:dyDescent="0.25">
      <c r="A48" s="107"/>
      <c r="B48" s="107"/>
      <c r="C48" s="107"/>
      <c r="D48" s="107"/>
      <c r="E48" s="107"/>
    </row>
    <row r="49" spans="1:5" ht="30" customHeight="1" x14ac:dyDescent="0.25">
      <c r="A49" s="107"/>
      <c r="B49" s="128" t="s">
        <v>160</v>
      </c>
      <c r="C49" s="129"/>
      <c r="D49" s="130"/>
      <c r="E49" s="35" t="s">
        <v>161</v>
      </c>
    </row>
    <row r="50" spans="1:5" ht="35.15" customHeight="1" x14ac:dyDescent="0.25">
      <c r="B50" s="131" t="s">
        <v>162</v>
      </c>
      <c r="C50" s="131"/>
      <c r="D50" s="132"/>
      <c r="E50" s="95" t="s">
        <v>163</v>
      </c>
    </row>
    <row r="51" spans="1:5" ht="53.25" customHeight="1" x14ac:dyDescent="0.25">
      <c r="B51" s="133" t="s">
        <v>164</v>
      </c>
      <c r="C51" s="133"/>
      <c r="D51" s="133"/>
      <c r="E51" s="36" t="s">
        <v>165</v>
      </c>
    </row>
    <row r="52" spans="1:5" ht="35.15" customHeight="1" x14ac:dyDescent="0.25">
      <c r="B52" s="132" t="s">
        <v>166</v>
      </c>
      <c r="C52" s="134"/>
      <c r="D52" s="135"/>
      <c r="E52" s="95" t="s">
        <v>167</v>
      </c>
    </row>
    <row r="53" spans="1:5" ht="30" customHeight="1" x14ac:dyDescent="0.25">
      <c r="B53" s="136" t="s">
        <v>168</v>
      </c>
      <c r="C53" s="137"/>
      <c r="D53" s="138"/>
      <c r="E53" s="37" t="s">
        <v>169</v>
      </c>
    </row>
    <row r="54" spans="1:5" ht="35.15" customHeight="1" x14ac:dyDescent="0.25">
      <c r="B54" s="132" t="s">
        <v>170</v>
      </c>
      <c r="C54" s="134"/>
      <c r="D54" s="135"/>
      <c r="E54" s="95" t="s">
        <v>171</v>
      </c>
    </row>
    <row r="55" spans="1:5" ht="20.149999999999999" customHeight="1" x14ac:dyDescent="0.25">
      <c r="B55" s="139" t="s">
        <v>172</v>
      </c>
      <c r="C55" s="140"/>
      <c r="D55" s="141"/>
      <c r="E55" s="36" t="s">
        <v>173</v>
      </c>
    </row>
    <row r="56" spans="1:5" ht="35.15" customHeight="1" x14ac:dyDescent="0.25">
      <c r="B56" s="119"/>
      <c r="C56" s="120"/>
      <c r="D56" s="121"/>
      <c r="E56" s="95" t="s">
        <v>174</v>
      </c>
    </row>
    <row r="57" spans="1:5" ht="20.149999999999999" customHeight="1" x14ac:dyDescent="0.25">
      <c r="B57" s="122"/>
      <c r="C57" s="123"/>
      <c r="D57" s="124"/>
      <c r="E57" s="36" t="s">
        <v>175</v>
      </c>
    </row>
    <row r="58" spans="1:5" ht="35.15" customHeight="1" x14ac:dyDescent="0.25">
      <c r="B58" s="119"/>
      <c r="C58" s="120"/>
      <c r="D58" s="121"/>
      <c r="E58" s="95" t="s">
        <v>176</v>
      </c>
    </row>
    <row r="59" spans="1:5" ht="20.149999999999999" customHeight="1" x14ac:dyDescent="0.25">
      <c r="B59" s="122"/>
      <c r="C59" s="123"/>
      <c r="D59" s="124"/>
      <c r="E59" s="36" t="s">
        <v>177</v>
      </c>
    </row>
    <row r="60" spans="1:5" ht="35.15" customHeight="1" x14ac:dyDescent="0.25">
      <c r="B60" s="132" t="s">
        <v>178</v>
      </c>
      <c r="C60" s="134"/>
      <c r="D60" s="135"/>
      <c r="E60" s="95" t="s">
        <v>179</v>
      </c>
    </row>
    <row r="61" spans="1:5" ht="20.149999999999999" customHeight="1" x14ac:dyDescent="0.25">
      <c r="B61" s="136" t="s">
        <v>180</v>
      </c>
      <c r="C61" s="137"/>
      <c r="D61" s="138"/>
      <c r="E61" s="37" t="s">
        <v>181</v>
      </c>
    </row>
    <row r="62" spans="1:5" ht="35.15" customHeight="1" x14ac:dyDescent="0.25">
      <c r="B62" s="117"/>
      <c r="C62" s="118"/>
      <c r="D62" s="118"/>
      <c r="E62" s="38" t="s">
        <v>182</v>
      </c>
    </row>
    <row r="63" spans="1:5" ht="20.149999999999999" customHeight="1" x14ac:dyDescent="0.25">
      <c r="B63" s="142"/>
      <c r="C63" s="143"/>
      <c r="D63" s="143"/>
      <c r="E63" s="39" t="s">
        <v>183</v>
      </c>
    </row>
    <row r="64" spans="1:5" ht="35.15" customHeight="1" x14ac:dyDescent="0.25">
      <c r="B64" s="117"/>
      <c r="C64" s="118"/>
      <c r="D64" s="118"/>
      <c r="E64" s="38" t="s">
        <v>184</v>
      </c>
    </row>
    <row r="65" spans="2:5" ht="20.149999999999999" customHeight="1" x14ac:dyDescent="0.25">
      <c r="B65" s="142"/>
      <c r="C65" s="143"/>
      <c r="D65" s="143"/>
      <c r="E65" s="39" t="s">
        <v>185</v>
      </c>
    </row>
    <row r="66" spans="2:5" ht="35.25" customHeight="1" x14ac:dyDescent="0.25">
      <c r="B66" s="144" t="s">
        <v>186</v>
      </c>
      <c r="C66" s="145"/>
      <c r="D66" s="146"/>
      <c r="E66" s="38"/>
    </row>
    <row r="67" spans="2:5" ht="15.65" customHeight="1" x14ac:dyDescent="0.25">
      <c r="B67" s="142" t="s">
        <v>187</v>
      </c>
      <c r="C67" s="143"/>
      <c r="D67" s="147"/>
      <c r="E67" s="39"/>
    </row>
    <row r="68" spans="2:5" ht="25" x14ac:dyDescent="0.25">
      <c r="B68" s="117"/>
      <c r="C68" s="118"/>
      <c r="D68" s="118"/>
      <c r="E68" s="38" t="s">
        <v>237</v>
      </c>
    </row>
    <row r="69" spans="2:5" x14ac:dyDescent="0.25">
      <c r="B69" s="142"/>
      <c r="C69" s="143"/>
      <c r="D69" s="143"/>
      <c r="E69" s="39" t="s">
        <v>238</v>
      </c>
    </row>
    <row r="75" spans="2:5" x14ac:dyDescent="0.25">
      <c r="D75" s="108"/>
      <c r="E75" s="108"/>
    </row>
  </sheetData>
  <mergeCells count="35">
    <mergeCell ref="B62:D62"/>
    <mergeCell ref="B63:D63"/>
    <mergeCell ref="B68:D68"/>
    <mergeCell ref="B69:D69"/>
    <mergeCell ref="B65:D65"/>
    <mergeCell ref="B66:D66"/>
    <mergeCell ref="B67:D67"/>
    <mergeCell ref="B64:D64"/>
    <mergeCell ref="B56:D57"/>
    <mergeCell ref="A39:E39"/>
    <mergeCell ref="A42:E42"/>
    <mergeCell ref="A45:E45"/>
    <mergeCell ref="A47:E47"/>
    <mergeCell ref="B49:D49"/>
    <mergeCell ref="B50:D50"/>
    <mergeCell ref="B51:D51"/>
    <mergeCell ref="B52:D52"/>
    <mergeCell ref="B53:D53"/>
    <mergeCell ref="B54:D54"/>
    <mergeCell ref="B55:D55"/>
    <mergeCell ref="B58:D59"/>
    <mergeCell ref="B60:D60"/>
    <mergeCell ref="B61:D61"/>
    <mergeCell ref="A36:E36"/>
    <mergeCell ref="A5:E5"/>
    <mergeCell ref="A7:E7"/>
    <mergeCell ref="A8:E8"/>
    <mergeCell ref="B9:E9"/>
    <mergeCell ref="B14:E14"/>
    <mergeCell ref="B21:E21"/>
    <mergeCell ref="A25:E25"/>
    <mergeCell ref="A27:E27"/>
    <mergeCell ref="A28:E28"/>
    <mergeCell ref="A32:E32"/>
    <mergeCell ref="A35:E35"/>
  </mergeCells>
  <pageMargins left="0.59055118110236227" right="0.59055118110236227" top="1.1811023622047245" bottom="0.74803149606299213" header="0.31496062992125984" footer="0.31496062992125984"/>
  <pageSetup paperSize="9" scale="70"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rowBreaks count="1" manualBreakCount="1">
    <brk id="33" max="16383" man="1"/>
  </row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2"/>
  <sheetViews>
    <sheetView showGridLines="0" zoomScaleNormal="100" workbookViewId="0"/>
  </sheetViews>
  <sheetFormatPr defaultColWidth="9.1796875" defaultRowHeight="12.5" x14ac:dyDescent="0.25"/>
  <cols>
    <col min="1" max="1" width="10" style="18" customWidth="1"/>
    <col min="2" max="7" width="9.1796875" style="18"/>
    <col min="8" max="8" width="8.453125" style="18" customWidth="1"/>
    <col min="9" max="9" width="5.453125" style="18" customWidth="1"/>
    <col min="10" max="10" width="1.453125" style="18" customWidth="1"/>
    <col min="11" max="16384" width="9.1796875" style="18"/>
  </cols>
  <sheetData>
    <row r="1" spans="1:9" ht="16" customHeight="1" x14ac:dyDescent="0.25"/>
    <row r="2" spans="1:9" ht="16" customHeight="1" x14ac:dyDescent="0.25">
      <c r="A2" s="19" t="s">
        <v>188</v>
      </c>
      <c r="B2" s="20"/>
      <c r="C2" s="20"/>
      <c r="D2" s="20"/>
      <c r="E2" s="20"/>
    </row>
    <row r="3" spans="1:9" ht="16" customHeight="1" x14ac:dyDescent="0.25">
      <c r="A3" s="20"/>
      <c r="B3" s="20"/>
      <c r="C3" s="20"/>
      <c r="D3" s="20"/>
      <c r="E3" s="20"/>
    </row>
    <row r="4" spans="1:9" ht="16" customHeight="1" x14ac:dyDescent="0.25">
      <c r="A4" s="21" t="s">
        <v>189</v>
      </c>
      <c r="B4" s="22" t="s">
        <v>190</v>
      </c>
      <c r="C4" s="22"/>
      <c r="D4" s="22"/>
      <c r="E4" s="22"/>
      <c r="F4" s="22"/>
      <c r="G4" s="22"/>
      <c r="H4" s="22"/>
      <c r="I4" s="22"/>
    </row>
    <row r="5" spans="1:9" ht="16" customHeight="1" x14ac:dyDescent="0.25">
      <c r="A5" s="21" t="s">
        <v>191</v>
      </c>
      <c r="B5" s="22" t="s">
        <v>192</v>
      </c>
      <c r="C5" s="22"/>
      <c r="D5" s="22"/>
      <c r="E5" s="22"/>
      <c r="F5" s="22"/>
      <c r="G5" s="22"/>
      <c r="H5" s="22"/>
      <c r="I5" s="22"/>
    </row>
    <row r="6" spans="1:9" ht="16" customHeight="1" x14ac:dyDescent="0.25">
      <c r="A6" s="21" t="s">
        <v>193</v>
      </c>
      <c r="B6" s="22" t="s">
        <v>194</v>
      </c>
      <c r="C6" s="22"/>
      <c r="D6" s="22"/>
      <c r="E6" s="22"/>
      <c r="F6" s="22"/>
      <c r="G6" s="22"/>
      <c r="H6" s="22"/>
      <c r="I6" s="22"/>
    </row>
    <row r="7" spans="1:9" ht="16" customHeight="1" x14ac:dyDescent="0.25">
      <c r="A7" s="21" t="s">
        <v>195</v>
      </c>
      <c r="B7" s="22" t="s">
        <v>196</v>
      </c>
      <c r="C7" s="22"/>
      <c r="D7" s="22"/>
      <c r="E7" s="22"/>
      <c r="F7" s="22"/>
      <c r="G7" s="22"/>
      <c r="H7" s="22"/>
      <c r="I7" s="22"/>
    </row>
    <row r="8" spans="1:9" ht="16" customHeight="1" x14ac:dyDescent="0.25">
      <c r="A8" s="21" t="s">
        <v>197</v>
      </c>
      <c r="B8" s="22" t="s">
        <v>198</v>
      </c>
      <c r="C8" s="22"/>
      <c r="D8" s="22"/>
      <c r="E8" s="22"/>
      <c r="F8" s="22"/>
      <c r="G8" s="22"/>
      <c r="H8" s="22"/>
      <c r="I8" s="22"/>
    </row>
    <row r="9" spans="1:9" ht="16" customHeight="1" x14ac:dyDescent="0.25">
      <c r="A9" s="21" t="s">
        <v>199</v>
      </c>
      <c r="B9" s="22" t="s">
        <v>200</v>
      </c>
      <c r="C9" s="22"/>
      <c r="D9" s="22"/>
      <c r="E9" s="22"/>
      <c r="F9" s="22"/>
      <c r="G9" s="22"/>
      <c r="H9" s="22"/>
      <c r="I9" s="22"/>
    </row>
    <row r="10" spans="1:9" ht="16" customHeight="1" x14ac:dyDescent="0.25">
      <c r="A10" s="21" t="s">
        <v>201</v>
      </c>
      <c r="B10" s="22" t="s">
        <v>202</v>
      </c>
      <c r="C10" s="22"/>
      <c r="D10" s="22"/>
      <c r="E10" s="22"/>
      <c r="F10" s="22"/>
      <c r="G10" s="22"/>
      <c r="H10" s="22"/>
      <c r="I10" s="22"/>
    </row>
    <row r="11" spans="1:9" ht="16" customHeight="1" x14ac:dyDescent="0.25">
      <c r="A11" s="21" t="s">
        <v>203</v>
      </c>
      <c r="B11" s="22" t="s">
        <v>204</v>
      </c>
      <c r="C11" s="22"/>
      <c r="D11" s="22"/>
      <c r="E11" s="22"/>
      <c r="F11" s="22"/>
      <c r="G11" s="22"/>
      <c r="H11" s="22"/>
      <c r="I11" s="22"/>
    </row>
    <row r="12" spans="1:9" ht="16" customHeight="1" x14ac:dyDescent="0.25">
      <c r="A12" s="21" t="s">
        <v>205</v>
      </c>
      <c r="B12" s="22" t="s">
        <v>206</v>
      </c>
      <c r="C12" s="22"/>
      <c r="D12" s="22"/>
      <c r="E12" s="22"/>
      <c r="F12" s="22"/>
      <c r="G12" s="22"/>
      <c r="H12" s="22"/>
      <c r="I12" s="22"/>
    </row>
    <row r="13" spans="1:9" ht="16" customHeight="1" x14ac:dyDescent="0.25">
      <c r="A13" s="21" t="s">
        <v>207</v>
      </c>
      <c r="B13" s="22" t="s">
        <v>208</v>
      </c>
      <c r="C13" s="22"/>
      <c r="D13" s="22"/>
      <c r="E13" s="22"/>
      <c r="F13" s="22"/>
      <c r="G13" s="22"/>
      <c r="H13" s="22"/>
      <c r="I13" s="22"/>
    </row>
    <row r="14" spans="1:9" ht="16" customHeight="1" x14ac:dyDescent="0.25">
      <c r="A14" s="21" t="s">
        <v>209</v>
      </c>
      <c r="B14" s="22" t="s">
        <v>210</v>
      </c>
      <c r="C14" s="22"/>
      <c r="D14" s="22"/>
      <c r="E14" s="22"/>
      <c r="F14" s="22"/>
      <c r="G14" s="22"/>
      <c r="H14" s="22"/>
      <c r="I14" s="22"/>
    </row>
    <row r="15" spans="1:9" ht="16" customHeight="1" x14ac:dyDescent="0.25">
      <c r="A15" s="21" t="s">
        <v>211</v>
      </c>
      <c r="B15" s="22" t="s">
        <v>212</v>
      </c>
      <c r="C15" s="22"/>
      <c r="D15" s="22"/>
      <c r="E15" s="22"/>
      <c r="F15" s="22"/>
      <c r="G15" s="22"/>
      <c r="H15" s="22"/>
      <c r="I15" s="22"/>
    </row>
    <row r="16" spans="1:9" ht="16" customHeight="1" x14ac:dyDescent="0.25">
      <c r="A16" s="21" t="s">
        <v>213</v>
      </c>
      <c r="B16" s="22" t="s">
        <v>214</v>
      </c>
      <c r="C16" s="22"/>
      <c r="D16" s="22"/>
      <c r="E16" s="22"/>
      <c r="F16" s="22"/>
      <c r="G16" s="22"/>
      <c r="H16" s="22"/>
      <c r="I16" s="22"/>
    </row>
    <row r="17" spans="1:9" ht="16" customHeight="1" x14ac:dyDescent="0.25">
      <c r="A17" s="21" t="s">
        <v>215</v>
      </c>
      <c r="B17" s="22" t="s">
        <v>216</v>
      </c>
      <c r="C17" s="22"/>
      <c r="D17" s="22"/>
      <c r="E17" s="22"/>
      <c r="F17" s="22"/>
      <c r="G17" s="22"/>
      <c r="H17" s="22"/>
      <c r="I17" s="22"/>
    </row>
    <row r="18" spans="1:9" ht="16" customHeight="1" x14ac:dyDescent="0.25">
      <c r="A18" s="21" t="s">
        <v>217</v>
      </c>
      <c r="B18" s="22" t="s">
        <v>218</v>
      </c>
      <c r="C18" s="22"/>
      <c r="D18" s="22"/>
      <c r="E18" s="22"/>
      <c r="F18" s="22"/>
      <c r="G18" s="22"/>
      <c r="H18" s="22"/>
      <c r="I18" s="22"/>
    </row>
    <row r="19" spans="1:9" ht="16" customHeight="1" x14ac:dyDescent="0.25">
      <c r="A19" s="21" t="s">
        <v>219</v>
      </c>
      <c r="B19" s="22" t="s">
        <v>220</v>
      </c>
      <c r="C19" s="22"/>
      <c r="D19" s="22"/>
      <c r="E19" s="22"/>
      <c r="F19" s="22"/>
      <c r="G19" s="22"/>
      <c r="H19" s="22"/>
      <c r="I19" s="22"/>
    </row>
    <row r="20" spans="1:9" ht="16" customHeight="1" x14ac:dyDescent="0.25">
      <c r="A20" s="21" t="s">
        <v>221</v>
      </c>
      <c r="B20" s="22" t="s">
        <v>222</v>
      </c>
      <c r="C20" s="22"/>
      <c r="D20" s="22"/>
      <c r="E20" s="22"/>
      <c r="F20" s="22"/>
      <c r="G20" s="22"/>
      <c r="H20" s="22"/>
      <c r="I20" s="22"/>
    </row>
    <row r="21" spans="1:9" ht="16" customHeight="1" x14ac:dyDescent="0.25">
      <c r="A21" s="21" t="s">
        <v>223</v>
      </c>
      <c r="B21" s="22" t="s">
        <v>224</v>
      </c>
      <c r="C21" s="22"/>
      <c r="D21" s="22"/>
      <c r="E21" s="22"/>
      <c r="F21" s="22"/>
      <c r="G21" s="22"/>
      <c r="H21" s="22"/>
      <c r="I21" s="22"/>
    </row>
    <row r="22" spans="1:9" ht="16" customHeight="1" x14ac:dyDescent="0.25">
      <c r="A22" s="21" t="s">
        <v>225</v>
      </c>
      <c r="B22" s="22" t="s">
        <v>226</v>
      </c>
      <c r="C22" s="22"/>
      <c r="D22" s="22"/>
      <c r="E22" s="22"/>
    </row>
    <row r="23" spans="1:9" ht="16" customHeight="1" x14ac:dyDescent="0.25">
      <c r="A23" s="20"/>
      <c r="B23" s="20"/>
      <c r="C23" s="20"/>
      <c r="D23" s="20"/>
      <c r="E23" s="20"/>
    </row>
    <row r="24" spans="1:9" ht="16" customHeight="1" x14ac:dyDescent="0.25">
      <c r="A24" s="20"/>
      <c r="B24" s="20"/>
      <c r="C24" s="20"/>
      <c r="D24" s="20"/>
      <c r="E24" s="20"/>
    </row>
    <row r="25" spans="1:9" ht="16" customHeight="1" x14ac:dyDescent="0.25">
      <c r="A25" s="23" t="s">
        <v>227</v>
      </c>
      <c r="B25" s="20"/>
      <c r="C25" s="20"/>
      <c r="D25" s="20"/>
      <c r="E25" s="20"/>
    </row>
    <row r="26" spans="1:9" ht="16" customHeight="1" x14ac:dyDescent="0.25">
      <c r="A26" s="20"/>
      <c r="B26" s="20"/>
      <c r="C26" s="20"/>
      <c r="D26" s="20"/>
      <c r="E26" s="20"/>
    </row>
    <row r="27" spans="1:9" ht="16" customHeight="1" x14ac:dyDescent="0.25">
      <c r="A27" s="23" t="s">
        <v>25</v>
      </c>
      <c r="B27" s="20" t="s">
        <v>228</v>
      </c>
      <c r="C27" s="20"/>
      <c r="D27" s="20"/>
      <c r="E27" s="20"/>
    </row>
    <row r="28" spans="1:9" ht="16" customHeight="1" x14ac:dyDescent="0.25">
      <c r="A28" s="23" t="s">
        <v>67</v>
      </c>
      <c r="B28" s="20" t="s">
        <v>229</v>
      </c>
      <c r="C28" s="20"/>
      <c r="D28" s="20"/>
      <c r="E28" s="20"/>
    </row>
    <row r="29" spans="1:9" ht="44.15" customHeight="1" x14ac:dyDescent="0.25"/>
    <row r="30" spans="1:9" ht="16" customHeight="1" x14ac:dyDescent="0.25"/>
    <row r="31" spans="1:9" ht="16" customHeight="1" x14ac:dyDescent="0.25"/>
    <row r="32" spans="1:9" ht="16" customHeight="1" x14ac:dyDescent="0.25"/>
  </sheetData>
  <pageMargins left="0.59055118110236227" right="0.59055118110236227" top="1.1811023622047245" bottom="0.74803149606299213"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28"/>
  <sheetViews>
    <sheetView showGridLines="0" zoomScaleNormal="100" workbookViewId="0"/>
  </sheetViews>
  <sheetFormatPr defaultColWidth="8.81640625" defaultRowHeight="11" x14ac:dyDescent="0.25"/>
  <cols>
    <col min="1" max="1" width="2.54296875" style="1" customWidth="1"/>
    <col min="2" max="2" width="28.453125" style="1" customWidth="1"/>
    <col min="3" max="11" width="6.54296875" style="1" customWidth="1"/>
    <col min="12" max="13" width="6.26953125" style="1" bestFit="1" customWidth="1"/>
    <col min="14" max="16384" width="8.81640625" style="1"/>
  </cols>
  <sheetData>
    <row r="1" spans="1:13" ht="16" customHeight="1" x14ac:dyDescent="0.25">
      <c r="A1" s="46"/>
      <c r="B1" s="47" t="s">
        <v>20</v>
      </c>
      <c r="C1" s="48"/>
      <c r="D1" s="48"/>
      <c r="E1" s="49"/>
      <c r="F1" s="49"/>
      <c r="G1" s="49"/>
      <c r="H1" s="49"/>
      <c r="I1" s="49"/>
      <c r="J1" s="16"/>
      <c r="K1" s="16"/>
    </row>
    <row r="2" spans="1:13" ht="33" customHeight="1" x14ac:dyDescent="0.25">
      <c r="A2" s="46"/>
      <c r="B2" s="110" t="s">
        <v>21</v>
      </c>
      <c r="C2" s="110"/>
      <c r="D2" s="110"/>
      <c r="E2" s="110"/>
      <c r="F2" s="110"/>
      <c r="G2" s="110"/>
      <c r="H2" s="110"/>
      <c r="I2" s="110"/>
      <c r="J2" s="33"/>
      <c r="K2" s="33"/>
    </row>
    <row r="3" spans="1:13" ht="16" customHeight="1" x14ac:dyDescent="0.25"/>
    <row r="4" spans="1:13" ht="20.149999999999999" customHeight="1" x14ac:dyDescent="0.25">
      <c r="B4" s="50" t="s">
        <v>22</v>
      </c>
      <c r="C4" s="51">
        <v>1980</v>
      </c>
      <c r="D4" s="51">
        <v>1985</v>
      </c>
      <c r="E4" s="51">
        <v>1990</v>
      </c>
      <c r="F4" s="51">
        <v>1995</v>
      </c>
      <c r="G4" s="51">
        <v>2000</v>
      </c>
      <c r="H4" s="51">
        <v>2005</v>
      </c>
      <c r="I4" s="51">
        <v>2010</v>
      </c>
      <c r="J4" s="51">
        <v>2015</v>
      </c>
      <c r="K4" s="51">
        <v>2020</v>
      </c>
      <c r="L4" s="51">
        <v>2022</v>
      </c>
      <c r="M4" s="51">
        <v>2023</v>
      </c>
    </row>
    <row r="5" spans="1:13" s="5" customFormat="1" ht="16" customHeight="1" x14ac:dyDescent="0.25">
      <c r="B5" s="52" t="s">
        <v>23</v>
      </c>
      <c r="C5" s="56">
        <v>8</v>
      </c>
      <c r="D5" s="56">
        <v>15</v>
      </c>
      <c r="E5" s="56">
        <v>41</v>
      </c>
      <c r="F5" s="56">
        <v>84</v>
      </c>
      <c r="G5" s="56">
        <v>151</v>
      </c>
      <c r="H5" s="56">
        <v>158</v>
      </c>
      <c r="I5" s="56">
        <v>166</v>
      </c>
      <c r="J5" s="56">
        <v>130</v>
      </c>
      <c r="K5" s="56">
        <v>108</v>
      </c>
      <c r="L5" s="57">
        <v>101</v>
      </c>
      <c r="M5" s="57">
        <v>99</v>
      </c>
    </row>
    <row r="6" spans="1:13" ht="16" customHeight="1" x14ac:dyDescent="0.25">
      <c r="B6" s="53" t="s">
        <v>24</v>
      </c>
      <c r="C6" s="58" t="s">
        <v>25</v>
      </c>
      <c r="D6" s="58" t="s">
        <v>25</v>
      </c>
      <c r="E6" s="58" t="s">
        <v>25</v>
      </c>
      <c r="F6" s="59">
        <v>62</v>
      </c>
      <c r="G6" s="59">
        <v>103</v>
      </c>
      <c r="H6" s="59">
        <v>108</v>
      </c>
      <c r="I6" s="59">
        <v>96</v>
      </c>
      <c r="J6" s="59">
        <v>90</v>
      </c>
      <c r="K6" s="59">
        <v>81</v>
      </c>
      <c r="L6" s="60">
        <v>75</v>
      </c>
      <c r="M6" s="60">
        <v>73</v>
      </c>
    </row>
    <row r="7" spans="1:13" ht="16" customHeight="1" x14ac:dyDescent="0.25">
      <c r="B7" s="53" t="s">
        <v>26</v>
      </c>
      <c r="C7" s="58" t="s">
        <v>25</v>
      </c>
      <c r="D7" s="58" t="s">
        <v>25</v>
      </c>
      <c r="E7" s="58" t="s">
        <v>25</v>
      </c>
      <c r="F7" s="59">
        <v>2</v>
      </c>
      <c r="G7" s="59">
        <v>13</v>
      </c>
      <c r="H7" s="59">
        <v>12</v>
      </c>
      <c r="I7" s="59">
        <v>15</v>
      </c>
      <c r="J7" s="59">
        <v>0</v>
      </c>
      <c r="K7" s="59">
        <v>0</v>
      </c>
      <c r="L7" s="60">
        <v>0</v>
      </c>
      <c r="M7" s="60">
        <v>0</v>
      </c>
    </row>
    <row r="8" spans="1:13" ht="28" customHeight="1" x14ac:dyDescent="0.25">
      <c r="B8" s="53" t="s">
        <v>27</v>
      </c>
      <c r="C8" s="58" t="s">
        <v>25</v>
      </c>
      <c r="D8" s="58" t="s">
        <v>25</v>
      </c>
      <c r="E8" s="58" t="s">
        <v>25</v>
      </c>
      <c r="F8" s="59">
        <v>0</v>
      </c>
      <c r="G8" s="59">
        <v>9</v>
      </c>
      <c r="H8" s="59">
        <v>7</v>
      </c>
      <c r="I8" s="59">
        <v>2</v>
      </c>
      <c r="J8" s="59">
        <v>0</v>
      </c>
      <c r="K8" s="59">
        <v>0</v>
      </c>
      <c r="L8" s="60">
        <v>0</v>
      </c>
      <c r="M8" s="60">
        <v>0</v>
      </c>
    </row>
    <row r="9" spans="1:13" ht="16" customHeight="1" x14ac:dyDescent="0.25">
      <c r="B9" s="53" t="s">
        <v>28</v>
      </c>
      <c r="C9" s="58" t="s">
        <v>25</v>
      </c>
      <c r="D9" s="58" t="s">
        <v>25</v>
      </c>
      <c r="E9" s="58" t="s">
        <v>25</v>
      </c>
      <c r="F9" s="58" t="s">
        <v>25</v>
      </c>
      <c r="G9" s="59">
        <v>1</v>
      </c>
      <c r="H9" s="59">
        <v>2</v>
      </c>
      <c r="I9" s="59">
        <v>1</v>
      </c>
      <c r="J9" s="59">
        <v>0</v>
      </c>
      <c r="K9" s="59">
        <v>0</v>
      </c>
      <c r="L9" s="60">
        <v>0</v>
      </c>
      <c r="M9" s="60">
        <v>0</v>
      </c>
    </row>
    <row r="10" spans="1:13" ht="16" customHeight="1" x14ac:dyDescent="0.25">
      <c r="B10" s="53" t="s">
        <v>29</v>
      </c>
      <c r="C10" s="58" t="s">
        <v>25</v>
      </c>
      <c r="D10" s="58" t="s">
        <v>25</v>
      </c>
      <c r="E10" s="59">
        <v>13</v>
      </c>
      <c r="F10" s="59">
        <v>14</v>
      </c>
      <c r="G10" s="59">
        <v>11</v>
      </c>
      <c r="H10" s="59">
        <v>12</v>
      </c>
      <c r="I10" s="59">
        <v>15</v>
      </c>
      <c r="J10" s="59">
        <v>17</v>
      </c>
      <c r="K10" s="59">
        <v>17</v>
      </c>
      <c r="L10" s="60">
        <v>17</v>
      </c>
      <c r="M10" s="60">
        <v>17</v>
      </c>
    </row>
    <row r="11" spans="1:13" ht="22" customHeight="1" x14ac:dyDescent="0.25">
      <c r="B11" s="53" t="s">
        <v>30</v>
      </c>
      <c r="C11" s="59">
        <v>8</v>
      </c>
      <c r="D11" s="59">
        <v>15</v>
      </c>
      <c r="E11" s="59">
        <v>28</v>
      </c>
      <c r="F11" s="59">
        <v>6</v>
      </c>
      <c r="G11" s="59">
        <v>14</v>
      </c>
      <c r="H11" s="59">
        <v>17</v>
      </c>
      <c r="I11" s="59">
        <v>37</v>
      </c>
      <c r="J11" s="59">
        <v>23</v>
      </c>
      <c r="K11" s="59">
        <v>10</v>
      </c>
      <c r="L11" s="60">
        <v>9</v>
      </c>
      <c r="M11" s="60">
        <v>9</v>
      </c>
    </row>
    <row r="12" spans="1:13" ht="16" customHeight="1" x14ac:dyDescent="0.25">
      <c r="B12" s="52" t="s">
        <v>31</v>
      </c>
      <c r="C12" s="56">
        <v>14</v>
      </c>
      <c r="D12" s="56">
        <v>14</v>
      </c>
      <c r="E12" s="56">
        <v>114</v>
      </c>
      <c r="F12" s="56">
        <v>215</v>
      </c>
      <c r="G12" s="56">
        <v>264</v>
      </c>
      <c r="H12" s="56">
        <v>216</v>
      </c>
      <c r="I12" s="56">
        <v>312</v>
      </c>
      <c r="J12" s="56">
        <v>508</v>
      </c>
      <c r="K12" s="56">
        <v>543</v>
      </c>
      <c r="L12" s="57">
        <v>559</v>
      </c>
      <c r="M12" s="57">
        <v>596</v>
      </c>
    </row>
    <row r="13" spans="1:13" ht="16" customHeight="1" x14ac:dyDescent="0.25">
      <c r="B13" s="53" t="s">
        <v>32</v>
      </c>
      <c r="C13" s="58" t="s">
        <v>25</v>
      </c>
      <c r="D13" s="58" t="s">
        <v>25</v>
      </c>
      <c r="E13" s="59">
        <v>89</v>
      </c>
      <c r="F13" s="59">
        <v>148</v>
      </c>
      <c r="G13" s="59">
        <v>188</v>
      </c>
      <c r="H13" s="59">
        <v>170</v>
      </c>
      <c r="I13" s="59">
        <v>202</v>
      </c>
      <c r="J13" s="59">
        <v>358</v>
      </c>
      <c r="K13" s="59">
        <v>422</v>
      </c>
      <c r="L13" s="60">
        <v>441</v>
      </c>
      <c r="M13" s="60">
        <v>464</v>
      </c>
    </row>
    <row r="14" spans="1:13" ht="16" customHeight="1" x14ac:dyDescent="0.25">
      <c r="B14" s="53" t="s">
        <v>33</v>
      </c>
      <c r="C14" s="59">
        <v>14</v>
      </c>
      <c r="D14" s="59">
        <v>14</v>
      </c>
      <c r="E14" s="59">
        <v>25</v>
      </c>
      <c r="F14" s="59">
        <v>67</v>
      </c>
      <c r="G14" s="59">
        <v>76</v>
      </c>
      <c r="H14" s="59">
        <v>46</v>
      </c>
      <c r="I14" s="59">
        <v>110</v>
      </c>
      <c r="J14" s="59">
        <v>150</v>
      </c>
      <c r="K14" s="59">
        <v>121</v>
      </c>
      <c r="L14" s="60">
        <v>118</v>
      </c>
      <c r="M14" s="60">
        <v>132</v>
      </c>
    </row>
    <row r="15" spans="1:13" ht="28" customHeight="1" x14ac:dyDescent="0.25">
      <c r="B15" s="54" t="s">
        <v>34</v>
      </c>
      <c r="C15" s="55">
        <v>22</v>
      </c>
      <c r="D15" s="55">
        <v>29</v>
      </c>
      <c r="E15" s="55">
        <f>E12+E5</f>
        <v>155</v>
      </c>
      <c r="F15" s="55">
        <f>F12+F5</f>
        <v>299</v>
      </c>
      <c r="G15" s="55">
        <f>G12+G5</f>
        <v>415</v>
      </c>
      <c r="H15" s="55">
        <v>374</v>
      </c>
      <c r="I15" s="55">
        <f>I5+I12</f>
        <v>478</v>
      </c>
      <c r="J15" s="55">
        <v>638</v>
      </c>
      <c r="K15" s="55">
        <v>651</v>
      </c>
      <c r="L15" s="55">
        <v>660</v>
      </c>
      <c r="M15" s="55">
        <v>695</v>
      </c>
    </row>
    <row r="16" spans="1:13" ht="16" customHeight="1" x14ac:dyDescent="0.25">
      <c r="E16" s="3"/>
      <c r="F16" s="4"/>
    </row>
    <row r="17" spans="1:13" s="9" customFormat="1" ht="11.15" customHeight="1" x14ac:dyDescent="0.25">
      <c r="A17" s="9" t="s">
        <v>231</v>
      </c>
    </row>
    <row r="18" spans="1:13" s="9" customFormat="1" ht="11.15" customHeight="1" x14ac:dyDescent="0.25">
      <c r="A18" s="9" t="s">
        <v>235</v>
      </c>
    </row>
    <row r="19" spans="1:13" s="9" customFormat="1" ht="22" customHeight="1" x14ac:dyDescent="0.25">
      <c r="A19" s="10" t="s">
        <v>35</v>
      </c>
      <c r="B19" s="111" t="s">
        <v>36</v>
      </c>
      <c r="C19" s="111"/>
      <c r="D19" s="111"/>
      <c r="E19" s="111"/>
      <c r="F19" s="111"/>
      <c r="G19" s="111"/>
      <c r="H19" s="111"/>
      <c r="I19" s="111"/>
      <c r="J19" s="111"/>
      <c r="K19" s="111"/>
      <c r="L19" s="111"/>
      <c r="M19" s="14"/>
    </row>
    <row r="20" spans="1:13" s="12" customFormat="1" ht="11.25" customHeight="1" x14ac:dyDescent="0.25">
      <c r="A20" s="10" t="s">
        <v>37</v>
      </c>
      <c r="B20" s="111" t="s">
        <v>38</v>
      </c>
      <c r="C20" s="111"/>
      <c r="D20" s="111"/>
      <c r="E20" s="111"/>
      <c r="F20" s="111"/>
      <c r="G20" s="111"/>
      <c r="H20" s="111"/>
      <c r="I20" s="111"/>
      <c r="J20" s="111"/>
      <c r="K20" s="111"/>
      <c r="L20" s="111"/>
      <c r="M20" s="14"/>
    </row>
    <row r="21" spans="1:13" s="13" customFormat="1" ht="11.15" customHeight="1" x14ac:dyDescent="0.25">
      <c r="A21" s="10" t="s">
        <v>39</v>
      </c>
      <c r="B21" s="11" t="s">
        <v>40</v>
      </c>
    </row>
    <row r="22" spans="1:13" s="13" customFormat="1" ht="12.65" customHeight="1" x14ac:dyDescent="0.25">
      <c r="A22" s="10" t="s">
        <v>41</v>
      </c>
      <c r="B22" s="111" t="s">
        <v>42</v>
      </c>
      <c r="C22" s="111"/>
      <c r="D22" s="111"/>
      <c r="E22" s="111"/>
      <c r="F22" s="111"/>
      <c r="G22" s="111"/>
      <c r="H22" s="111"/>
      <c r="I22" s="111"/>
      <c r="J22" s="111"/>
      <c r="K22" s="111"/>
      <c r="L22" s="111"/>
      <c r="M22" s="14"/>
    </row>
    <row r="23" spans="1:13" s="12" customFormat="1" ht="11.15" customHeight="1" x14ac:dyDescent="0.25">
      <c r="A23" s="10" t="s">
        <v>43</v>
      </c>
      <c r="B23" s="11" t="s">
        <v>44</v>
      </c>
    </row>
    <row r="24" spans="1:13" s="13" customFormat="1" ht="11.15" customHeight="1" x14ac:dyDescent="0.25"/>
    <row r="25" spans="1:13" s="13" customFormat="1" ht="11.15" customHeight="1" x14ac:dyDescent="0.25"/>
    <row r="26" spans="1:13" ht="16" customHeight="1" x14ac:dyDescent="0.25"/>
    <row r="27" spans="1:13" ht="16" customHeight="1" x14ac:dyDescent="0.25"/>
    <row r="28" spans="1:13" ht="16" customHeight="1" x14ac:dyDescent="0.25"/>
  </sheetData>
  <mergeCells count="4">
    <mergeCell ref="B2:I2"/>
    <mergeCell ref="B20:L20"/>
    <mergeCell ref="B22:L22"/>
    <mergeCell ref="B19:L19"/>
  </mergeCells>
  <phoneticPr fontId="11" type="noConversion"/>
  <pageMargins left="0.59055118110236227" right="0.59055118110236227" top="1.1811023622047245" bottom="0.74803149606299213" header="0.31496062992125984" footer="0.31496062992125984"/>
  <pageSetup paperSize="9" scale="90"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32"/>
  <sheetViews>
    <sheetView showGridLines="0" zoomScaleNormal="100" workbookViewId="0"/>
  </sheetViews>
  <sheetFormatPr defaultColWidth="8.81640625" defaultRowHeight="11" x14ac:dyDescent="0.25"/>
  <cols>
    <col min="1" max="1" width="2.54296875" style="1" customWidth="1"/>
    <col min="2" max="2" width="26.1796875" style="1" customWidth="1"/>
    <col min="3" max="5" width="8.1796875" style="1" bestFit="1" customWidth="1"/>
    <col min="6" max="9" width="8.1796875" style="1" customWidth="1"/>
    <col min="10" max="16384" width="8.81640625" style="1"/>
  </cols>
  <sheetData>
    <row r="1" spans="1:9" ht="16" customHeight="1" x14ac:dyDescent="0.25">
      <c r="A1" s="46"/>
      <c r="B1" s="47" t="s">
        <v>45</v>
      </c>
      <c r="C1" s="49"/>
      <c r="D1" s="49"/>
      <c r="E1" s="49"/>
      <c r="F1" s="49"/>
      <c r="G1" s="49"/>
      <c r="H1" s="49"/>
      <c r="I1" s="49"/>
    </row>
    <row r="2" spans="1:9" ht="23" customHeight="1" x14ac:dyDescent="0.25">
      <c r="A2" s="46"/>
      <c r="B2" s="61" t="s">
        <v>46</v>
      </c>
      <c r="C2" s="49"/>
      <c r="D2" s="49"/>
      <c r="E2" s="49"/>
      <c r="F2" s="49"/>
      <c r="G2" s="49"/>
      <c r="H2" s="49"/>
      <c r="I2" s="49"/>
    </row>
    <row r="3" spans="1:9" ht="16" customHeight="1" x14ac:dyDescent="0.25">
      <c r="A3" s="46"/>
      <c r="B3" s="62" t="s">
        <v>47</v>
      </c>
      <c r="C3" s="46"/>
      <c r="D3" s="46"/>
      <c r="E3" s="46"/>
      <c r="F3" s="46"/>
      <c r="G3" s="46"/>
      <c r="H3" s="46"/>
      <c r="I3" s="46"/>
    </row>
    <row r="4" spans="1:9" ht="16" customHeight="1" x14ac:dyDescent="0.25"/>
    <row r="5" spans="1:9" ht="20.149999999999999" customHeight="1" x14ac:dyDescent="0.25">
      <c r="B5" s="50" t="s">
        <v>48</v>
      </c>
      <c r="C5" s="51">
        <v>2000</v>
      </c>
      <c r="D5" s="51">
        <v>2005</v>
      </c>
      <c r="E5" s="51">
        <v>2010</v>
      </c>
      <c r="F5" s="51">
        <v>2015</v>
      </c>
      <c r="G5" s="51" t="s">
        <v>49</v>
      </c>
      <c r="H5" s="51" t="s">
        <v>230</v>
      </c>
      <c r="I5" s="51" t="s">
        <v>236</v>
      </c>
    </row>
    <row r="6" spans="1:9" s="5" customFormat="1" ht="28" customHeight="1" x14ac:dyDescent="0.25">
      <c r="B6" s="52" t="s">
        <v>50</v>
      </c>
      <c r="C6" s="63">
        <v>17170</v>
      </c>
      <c r="D6" s="63">
        <v>8900</v>
      </c>
      <c r="E6" s="63">
        <v>-3558</v>
      </c>
      <c r="F6" s="63">
        <v>18730</v>
      </c>
      <c r="G6" s="63">
        <v>4110</v>
      </c>
      <c r="H6" s="63">
        <v>1340</v>
      </c>
      <c r="I6" s="63">
        <v>1200</v>
      </c>
    </row>
    <row r="7" spans="1:9" ht="16" customHeight="1" x14ac:dyDescent="0.25">
      <c r="B7" s="53" t="s">
        <v>51</v>
      </c>
      <c r="C7" s="64">
        <v>16080</v>
      </c>
      <c r="D7" s="64">
        <v>7300</v>
      </c>
      <c r="E7" s="64">
        <v>-2690</v>
      </c>
      <c r="F7" s="64">
        <v>10306</v>
      </c>
      <c r="G7" s="64">
        <v>4369</v>
      </c>
      <c r="H7" s="64">
        <v>533</v>
      </c>
      <c r="I7" s="64">
        <v>382</v>
      </c>
    </row>
    <row r="8" spans="1:9" ht="16" customHeight="1" x14ac:dyDescent="0.25">
      <c r="B8" s="53" t="s">
        <v>29</v>
      </c>
      <c r="C8" s="64">
        <v>-10</v>
      </c>
      <c r="D8" s="64">
        <v>60</v>
      </c>
      <c r="E8" s="64">
        <v>166</v>
      </c>
      <c r="F8" s="64">
        <v>196</v>
      </c>
      <c r="G8" s="64">
        <v>414</v>
      </c>
      <c r="H8" s="64">
        <v>511</v>
      </c>
      <c r="I8" s="64">
        <v>398</v>
      </c>
    </row>
    <row r="9" spans="1:9" ht="16" customHeight="1" x14ac:dyDescent="0.25">
      <c r="B9" s="53" t="s">
        <v>52</v>
      </c>
      <c r="C9" s="64">
        <v>1100</v>
      </c>
      <c r="D9" s="64">
        <v>1540</v>
      </c>
      <c r="E9" s="64">
        <v>-1034</v>
      </c>
      <c r="F9" s="64">
        <v>8228</v>
      </c>
      <c r="G9" s="64">
        <v>-673</v>
      </c>
      <c r="H9" s="64">
        <v>296</v>
      </c>
      <c r="I9" s="64">
        <v>420</v>
      </c>
    </row>
    <row r="10" spans="1:9" ht="16" customHeight="1" x14ac:dyDescent="0.25"/>
    <row r="11" spans="1:9" s="9" customFormat="1" ht="11.15" customHeight="1" x14ac:dyDescent="0.25">
      <c r="A11" s="9" t="s">
        <v>53</v>
      </c>
    </row>
    <row r="12" spans="1:9" s="9" customFormat="1" ht="11.15" customHeight="1" x14ac:dyDescent="0.25">
      <c r="A12" s="9" t="s">
        <v>235</v>
      </c>
    </row>
    <row r="13" spans="1:9" s="9" customFormat="1" ht="11.15" customHeight="1" x14ac:dyDescent="0.25">
      <c r="A13" s="10" t="s">
        <v>35</v>
      </c>
      <c r="B13" s="11" t="s">
        <v>54</v>
      </c>
    </row>
    <row r="14" spans="1:9" s="9" customFormat="1" ht="33" customHeight="1" x14ac:dyDescent="0.25">
      <c r="A14" s="10" t="s">
        <v>37</v>
      </c>
      <c r="B14" s="111" t="s">
        <v>55</v>
      </c>
      <c r="C14" s="111"/>
      <c r="D14" s="111"/>
      <c r="E14" s="111"/>
      <c r="F14" s="111"/>
      <c r="G14" s="111"/>
      <c r="H14" s="111"/>
      <c r="I14" s="14"/>
    </row>
    <row r="15" spans="1:9" s="9" customFormat="1" ht="11.25" customHeight="1" x14ac:dyDescent="0.25">
      <c r="A15" s="10" t="s">
        <v>39</v>
      </c>
      <c r="B15" s="111" t="s">
        <v>56</v>
      </c>
      <c r="C15" s="111"/>
      <c r="D15" s="111"/>
      <c r="E15" s="111"/>
      <c r="F15" s="111"/>
      <c r="G15" s="111"/>
      <c r="H15" s="111"/>
      <c r="I15" s="14"/>
    </row>
    <row r="16" spans="1:9" s="12" customFormat="1" ht="21" customHeight="1" x14ac:dyDescent="0.25">
      <c r="A16" s="10" t="s">
        <v>41</v>
      </c>
      <c r="B16" s="111" t="s">
        <v>36</v>
      </c>
      <c r="C16" s="111"/>
      <c r="D16" s="111"/>
      <c r="E16" s="111"/>
      <c r="F16" s="111"/>
      <c r="G16" s="111"/>
      <c r="H16" s="111"/>
      <c r="I16" s="14"/>
    </row>
    <row r="17" spans="1:2" s="12" customFormat="1" ht="11.15" customHeight="1" x14ac:dyDescent="0.25">
      <c r="A17" s="10" t="s">
        <v>43</v>
      </c>
      <c r="B17" s="11" t="s">
        <v>44</v>
      </c>
    </row>
    <row r="18" spans="1:2" s="12" customFormat="1" ht="11.15" customHeight="1" x14ac:dyDescent="0.25">
      <c r="A18" s="10" t="s">
        <v>57</v>
      </c>
      <c r="B18" s="11" t="s">
        <v>58</v>
      </c>
    </row>
    <row r="19" spans="1:2" s="13" customFormat="1" ht="11.15" customHeight="1" x14ac:dyDescent="0.25"/>
    <row r="20" spans="1:2" ht="16" customHeight="1" x14ac:dyDescent="0.25"/>
    <row r="21" spans="1:2" ht="16" customHeight="1" x14ac:dyDescent="0.25"/>
    <row r="22" spans="1:2" ht="16" customHeight="1" x14ac:dyDescent="0.25"/>
    <row r="23" spans="1:2" ht="16" customHeight="1" x14ac:dyDescent="0.25"/>
    <row r="24" spans="1:2" ht="16" customHeight="1" x14ac:dyDescent="0.25"/>
    <row r="25" spans="1:2" ht="16" customHeight="1" x14ac:dyDescent="0.25"/>
    <row r="26" spans="1:2" ht="16" customHeight="1" x14ac:dyDescent="0.25"/>
    <row r="27" spans="1:2" ht="16" customHeight="1" x14ac:dyDescent="0.25"/>
    <row r="28" spans="1:2" ht="16" customHeight="1" x14ac:dyDescent="0.25"/>
    <row r="29" spans="1:2" ht="16" customHeight="1" x14ac:dyDescent="0.25"/>
    <row r="30" spans="1:2" ht="16" customHeight="1" x14ac:dyDescent="0.25"/>
    <row r="31" spans="1:2" ht="16" customHeight="1" x14ac:dyDescent="0.25"/>
    <row r="32" spans="1:2" ht="16" customHeight="1" x14ac:dyDescent="0.25"/>
  </sheetData>
  <mergeCells count="3">
    <mergeCell ref="B14:H14"/>
    <mergeCell ref="B16:H16"/>
    <mergeCell ref="B15:H15"/>
  </mergeCells>
  <phoneticPr fontId="11" type="noConversion"/>
  <pageMargins left="0.59055118110236227" right="0.59055118110236227" top="1.1811023622047245" bottom="0.74803149606299213" header="0.31496062992125984" footer="0.31496062992125984"/>
  <pageSetup paperSize="9" scale="97"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25"/>
  <sheetViews>
    <sheetView showGridLines="0" zoomScaleNormal="100" workbookViewId="0"/>
  </sheetViews>
  <sheetFormatPr defaultColWidth="8.81640625" defaultRowHeight="11" x14ac:dyDescent="0.25"/>
  <cols>
    <col min="1" max="1" width="2.54296875" style="6" customWidth="1"/>
    <col min="2" max="2" width="31.54296875" style="6" customWidth="1"/>
    <col min="3" max="9" width="8.54296875" style="6" customWidth="1"/>
    <col min="10" max="16384" width="8.81640625" style="6"/>
  </cols>
  <sheetData>
    <row r="1" spans="1:13" ht="16" customHeight="1" x14ac:dyDescent="0.25">
      <c r="A1" s="65"/>
      <c r="B1" s="61" t="s">
        <v>59</v>
      </c>
      <c r="C1" s="66"/>
      <c r="D1" s="66"/>
      <c r="E1" s="66"/>
      <c r="F1" s="67"/>
      <c r="G1" s="67"/>
      <c r="H1" s="67"/>
      <c r="I1" s="8"/>
      <c r="J1" s="8"/>
      <c r="K1" s="8"/>
      <c r="L1" s="8"/>
      <c r="M1" s="8"/>
    </row>
    <row r="2" spans="1:13" ht="16" customHeight="1" x14ac:dyDescent="0.25">
      <c r="A2" s="65"/>
      <c r="B2" s="61" t="s">
        <v>60</v>
      </c>
      <c r="C2" s="66"/>
      <c r="D2" s="66"/>
      <c r="E2" s="66"/>
      <c r="F2" s="67"/>
      <c r="G2" s="67"/>
      <c r="H2" s="67"/>
      <c r="I2" s="8"/>
      <c r="J2" s="8"/>
      <c r="K2" s="8"/>
      <c r="L2" s="8"/>
      <c r="M2" s="8"/>
    </row>
    <row r="3" spans="1:13" ht="16" customHeight="1" x14ac:dyDescent="0.25">
      <c r="A3" s="65"/>
      <c r="B3" s="67" t="s">
        <v>61</v>
      </c>
      <c r="C3" s="68"/>
      <c r="D3" s="68"/>
      <c r="E3" s="68"/>
      <c r="F3" s="65"/>
      <c r="G3" s="65"/>
      <c r="H3" s="65"/>
    </row>
    <row r="4" spans="1:13" ht="16" customHeight="1" x14ac:dyDescent="0.25"/>
    <row r="5" spans="1:13" s="8" customFormat="1" ht="20.149999999999999" customHeight="1" x14ac:dyDescent="0.25">
      <c r="B5" s="69" t="s">
        <v>22</v>
      </c>
      <c r="C5" s="70">
        <v>1993</v>
      </c>
      <c r="D5" s="70">
        <v>1995</v>
      </c>
      <c r="E5" s="70">
        <v>2000</v>
      </c>
      <c r="F5" s="70">
        <v>2005</v>
      </c>
      <c r="G5" s="70">
        <v>2010</v>
      </c>
      <c r="H5" s="70">
        <v>2015</v>
      </c>
      <c r="I5" s="70">
        <v>2020</v>
      </c>
      <c r="J5" s="70">
        <v>2022</v>
      </c>
      <c r="K5" s="70">
        <v>2023</v>
      </c>
    </row>
    <row r="6" spans="1:13" ht="16" customHeight="1" x14ac:dyDescent="0.25">
      <c r="B6" s="71" t="s">
        <v>62</v>
      </c>
      <c r="C6" s="75">
        <v>27.029999999999998</v>
      </c>
      <c r="D6" s="75">
        <v>25.07</v>
      </c>
      <c r="E6" s="75">
        <v>30.81</v>
      </c>
      <c r="F6" s="75">
        <v>44.519999999999996</v>
      </c>
      <c r="G6" s="75">
        <v>28.49</v>
      </c>
      <c r="H6" s="75">
        <v>31.07</v>
      </c>
      <c r="I6" s="75">
        <v>42.68</v>
      </c>
      <c r="J6" s="75">
        <v>41.99</v>
      </c>
      <c r="K6" s="75">
        <v>48.84</v>
      </c>
      <c r="M6" s="40"/>
    </row>
    <row r="7" spans="1:13" ht="16" customHeight="1" x14ac:dyDescent="0.25">
      <c r="B7" s="71" t="s">
        <v>63</v>
      </c>
      <c r="C7" s="75">
        <v>9.69</v>
      </c>
      <c r="D7" s="75">
        <v>8.74</v>
      </c>
      <c r="E7" s="75">
        <v>3.8</v>
      </c>
      <c r="F7" s="75">
        <v>5.84</v>
      </c>
      <c r="G7" s="75">
        <v>2.04</v>
      </c>
      <c r="H7" s="75">
        <v>18.52</v>
      </c>
      <c r="I7" s="75">
        <v>4.5999999999999996</v>
      </c>
      <c r="J7" s="75">
        <v>7.1</v>
      </c>
      <c r="K7" s="75">
        <v>5.53</v>
      </c>
    </row>
    <row r="8" spans="1:13" s="7" customFormat="1" ht="20.149999999999999" customHeight="1" x14ac:dyDescent="0.25">
      <c r="B8" s="72" t="s">
        <v>64</v>
      </c>
      <c r="C8" s="76">
        <v>36.72</v>
      </c>
      <c r="D8" s="76">
        <v>33.81</v>
      </c>
      <c r="E8" s="76">
        <v>34.61</v>
      </c>
      <c r="F8" s="76">
        <v>50.36</v>
      </c>
      <c r="G8" s="76">
        <v>30.529999999999998</v>
      </c>
      <c r="H8" s="76">
        <v>49.59</v>
      </c>
      <c r="I8" s="76">
        <v>47.28</v>
      </c>
      <c r="J8" s="76">
        <v>49.09</v>
      </c>
      <c r="K8" s="76">
        <v>54.37</v>
      </c>
    </row>
    <row r="9" spans="1:13" ht="16" customHeight="1" x14ac:dyDescent="0.25">
      <c r="B9" s="71" t="s">
        <v>65</v>
      </c>
      <c r="C9" s="75">
        <v>4.71</v>
      </c>
      <c r="D9" s="75">
        <v>5.29</v>
      </c>
      <c r="E9" s="75">
        <v>40.39</v>
      </c>
      <c r="F9" s="75">
        <v>39.299999999999997</v>
      </c>
      <c r="G9" s="75">
        <v>32.1</v>
      </c>
      <c r="H9" s="75">
        <v>45.27</v>
      </c>
      <c r="I9" s="75">
        <v>71.08</v>
      </c>
      <c r="J9" s="75">
        <v>76.430000000000007</v>
      </c>
      <c r="K9" s="75">
        <v>87.88</v>
      </c>
      <c r="M9" s="40"/>
    </row>
    <row r="10" spans="1:13" ht="16" customHeight="1" x14ac:dyDescent="0.25">
      <c r="B10" s="71" t="s">
        <v>66</v>
      </c>
      <c r="C10" s="75">
        <v>0.34</v>
      </c>
      <c r="D10" s="75">
        <v>1.04</v>
      </c>
      <c r="E10" s="75">
        <v>27.62</v>
      </c>
      <c r="F10" s="75">
        <v>41.7</v>
      </c>
      <c r="G10" s="75">
        <v>23.16</v>
      </c>
      <c r="H10" s="75">
        <v>10.36</v>
      </c>
      <c r="I10" s="75">
        <v>3.2</v>
      </c>
      <c r="J10" s="75">
        <v>2.11</v>
      </c>
      <c r="K10" s="75">
        <v>2.5099999999999998</v>
      </c>
    </row>
    <row r="11" spans="1:13" ht="16" customHeight="1" x14ac:dyDescent="0.25">
      <c r="B11" s="71" t="s">
        <v>68</v>
      </c>
      <c r="C11" s="75">
        <v>2.13</v>
      </c>
      <c r="D11" s="75">
        <v>2.84</v>
      </c>
      <c r="E11" s="75">
        <v>15.12</v>
      </c>
      <c r="F11" s="75">
        <v>19.18</v>
      </c>
      <c r="G11" s="75">
        <v>17.52</v>
      </c>
      <c r="H11" s="75">
        <v>50.02000000000001</v>
      </c>
      <c r="I11" s="75">
        <v>87.36</v>
      </c>
      <c r="J11" s="75">
        <v>91.39</v>
      </c>
      <c r="K11" s="75">
        <v>101.88999999999999</v>
      </c>
    </row>
    <row r="12" spans="1:13" ht="16" customHeight="1" x14ac:dyDescent="0.25">
      <c r="B12" s="71" t="s">
        <v>69</v>
      </c>
      <c r="C12" s="75">
        <v>3.11</v>
      </c>
      <c r="D12" s="75">
        <v>3.77</v>
      </c>
      <c r="E12" s="75">
        <v>7.68</v>
      </c>
      <c r="F12" s="75">
        <v>10.32</v>
      </c>
      <c r="G12" s="75">
        <v>12.04</v>
      </c>
      <c r="H12" s="75">
        <v>16.91</v>
      </c>
      <c r="I12" s="75">
        <v>22.25</v>
      </c>
      <c r="J12" s="75">
        <v>22.14</v>
      </c>
      <c r="K12" s="75">
        <v>24.68</v>
      </c>
    </row>
    <row r="13" spans="1:13" ht="16" customHeight="1" x14ac:dyDescent="0.25">
      <c r="B13" s="71" t="s">
        <v>70</v>
      </c>
      <c r="C13" s="75">
        <v>0.27</v>
      </c>
      <c r="D13" s="75">
        <v>0.44</v>
      </c>
      <c r="E13" s="75">
        <v>3.05</v>
      </c>
      <c r="F13" s="75">
        <v>5.59</v>
      </c>
      <c r="G13" s="75">
        <v>6.24</v>
      </c>
      <c r="H13" s="75">
        <v>0</v>
      </c>
      <c r="I13" s="75">
        <v>0</v>
      </c>
      <c r="J13" s="75">
        <v>0</v>
      </c>
      <c r="K13" s="75">
        <v>0</v>
      </c>
    </row>
    <row r="14" spans="1:13" ht="16" customHeight="1" x14ac:dyDescent="0.25">
      <c r="B14" s="71" t="s">
        <v>71</v>
      </c>
      <c r="C14" s="75" t="s">
        <v>25</v>
      </c>
      <c r="D14" s="75" t="s">
        <v>25</v>
      </c>
      <c r="E14" s="75">
        <v>0.11</v>
      </c>
      <c r="F14" s="75">
        <v>0.47</v>
      </c>
      <c r="G14" s="75">
        <v>0.31</v>
      </c>
      <c r="H14" s="75">
        <v>0.5</v>
      </c>
      <c r="I14" s="75">
        <v>0.56999999999999995</v>
      </c>
      <c r="J14" s="75">
        <v>0.73</v>
      </c>
      <c r="K14" s="75">
        <v>0.56000000000000005</v>
      </c>
    </row>
    <row r="15" spans="1:13" ht="20.149999999999999" customHeight="1" x14ac:dyDescent="0.25">
      <c r="B15" s="72" t="s">
        <v>72</v>
      </c>
      <c r="C15" s="76">
        <v>10.56</v>
      </c>
      <c r="D15" s="76">
        <v>13.38</v>
      </c>
      <c r="E15" s="76">
        <v>93.97</v>
      </c>
      <c r="F15" s="76">
        <v>116.56</v>
      </c>
      <c r="G15" s="76">
        <v>91.36999999999999</v>
      </c>
      <c r="H15" s="76">
        <v>123.06</v>
      </c>
      <c r="I15" s="76">
        <v>184.45999999999998</v>
      </c>
      <c r="J15" s="76">
        <v>192.8</v>
      </c>
      <c r="K15" s="76">
        <v>217.51999999999998</v>
      </c>
    </row>
    <row r="16" spans="1:13" s="7" customFormat="1" ht="20.149999999999999" customHeight="1" x14ac:dyDescent="0.25">
      <c r="B16" s="73" t="s">
        <v>73</v>
      </c>
      <c r="C16" s="74">
        <v>47.28</v>
      </c>
      <c r="D16" s="74">
        <v>47.19</v>
      </c>
      <c r="E16" s="74">
        <v>128.57</v>
      </c>
      <c r="F16" s="74">
        <v>166.91</v>
      </c>
      <c r="G16" s="74">
        <v>121.89999999999999</v>
      </c>
      <c r="H16" s="74">
        <v>172.65</v>
      </c>
      <c r="I16" s="74">
        <v>231.73999999999998</v>
      </c>
      <c r="J16" s="74">
        <v>241.89</v>
      </c>
      <c r="K16" s="74">
        <v>271.89</v>
      </c>
      <c r="M16" s="43"/>
    </row>
    <row r="17" spans="1:11" ht="16" customHeight="1" x14ac:dyDescent="0.25">
      <c r="B17" s="71" t="s">
        <v>74</v>
      </c>
      <c r="C17" s="77">
        <v>0.32</v>
      </c>
      <c r="D17" s="77">
        <v>1.1000000000000001</v>
      </c>
      <c r="E17" s="77">
        <v>9.66</v>
      </c>
      <c r="F17" s="77">
        <v>16.89</v>
      </c>
      <c r="G17" s="77">
        <v>16.989999999999998</v>
      </c>
      <c r="H17" s="77">
        <v>52.86</v>
      </c>
      <c r="I17" s="77">
        <v>89.79</v>
      </c>
      <c r="J17" s="77">
        <v>102.92</v>
      </c>
      <c r="K17" s="77">
        <v>113.57</v>
      </c>
    </row>
    <row r="18" spans="1:11" ht="16" customHeight="1" x14ac:dyDescent="0.25"/>
    <row r="19" spans="1:11" s="9" customFormat="1" ht="11.15" customHeight="1" x14ac:dyDescent="0.25">
      <c r="A19" s="9" t="s">
        <v>53</v>
      </c>
    </row>
    <row r="20" spans="1:11" s="9" customFormat="1" ht="11.15" customHeight="1" x14ac:dyDescent="0.25">
      <c r="A20" s="9" t="s">
        <v>235</v>
      </c>
      <c r="B20" s="11"/>
      <c r="C20" s="11"/>
      <c r="D20" s="11"/>
      <c r="E20" s="11"/>
      <c r="F20" s="11"/>
      <c r="G20" s="11"/>
      <c r="H20" s="11"/>
      <c r="I20" s="11"/>
      <c r="J20" s="11"/>
      <c r="K20" s="11"/>
    </row>
    <row r="21" spans="1:11" s="9" customFormat="1" ht="11.15" customHeight="1" x14ac:dyDescent="0.25">
      <c r="B21" s="11"/>
    </row>
    <row r="22" spans="1:11" s="9" customFormat="1" ht="11.15" customHeight="1" x14ac:dyDescent="0.25">
      <c r="A22" s="42" t="s">
        <v>75</v>
      </c>
      <c r="B22" s="11" t="s">
        <v>76</v>
      </c>
    </row>
    <row r="23" spans="1:11" s="9" customFormat="1" ht="11.15" customHeight="1" x14ac:dyDescent="0.25"/>
    <row r="24" spans="1:11" ht="16" customHeight="1" x14ac:dyDescent="0.25"/>
    <row r="25" spans="1:11" ht="16" customHeight="1" x14ac:dyDescent="0.25"/>
  </sheetData>
  <phoneticPr fontId="11" type="noConversion"/>
  <pageMargins left="0.59055118110236227" right="0.59055118110236227" top="1.1811023622047245" bottom="0.74803149606299213" header="0.31496062992125984" footer="0.31496062992125984"/>
  <pageSetup paperSize="9" scale="82"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0"/>
  <sheetViews>
    <sheetView showGridLines="0" zoomScaleNormal="100" workbookViewId="0"/>
  </sheetViews>
  <sheetFormatPr defaultColWidth="8.81640625" defaultRowHeight="11" x14ac:dyDescent="0.25"/>
  <cols>
    <col min="1" max="1" width="2.54296875" style="1" customWidth="1"/>
    <col min="2" max="2" width="48.453125" style="1" customWidth="1"/>
    <col min="3" max="3" width="13.26953125" style="1" customWidth="1"/>
    <col min="4" max="7" width="12.08984375" style="1" bestFit="1" customWidth="1"/>
    <col min="8" max="16384" width="8.81640625" style="1"/>
  </cols>
  <sheetData>
    <row r="1" spans="1:11" ht="16" customHeight="1" x14ac:dyDescent="0.25">
      <c r="A1" s="46"/>
      <c r="B1" s="61" t="s">
        <v>77</v>
      </c>
      <c r="C1" s="49"/>
      <c r="D1" s="49"/>
      <c r="E1" s="49"/>
      <c r="F1" s="49"/>
      <c r="G1" s="49"/>
      <c r="H1" s="49"/>
      <c r="I1" s="16"/>
      <c r="J1" s="16"/>
      <c r="K1" s="16"/>
    </row>
    <row r="2" spans="1:11" ht="16" customHeight="1" x14ac:dyDescent="0.25">
      <c r="A2" s="46"/>
      <c r="B2" s="61" t="s">
        <v>78</v>
      </c>
      <c r="C2" s="49"/>
      <c r="D2" s="49"/>
      <c r="E2" s="49"/>
      <c r="F2" s="49"/>
      <c r="G2" s="49"/>
      <c r="H2" s="49"/>
      <c r="I2" s="16"/>
      <c r="J2" s="16"/>
      <c r="K2" s="16"/>
    </row>
    <row r="3" spans="1:11" ht="16" customHeight="1" x14ac:dyDescent="0.25">
      <c r="A3" s="46"/>
      <c r="B3" s="62" t="s">
        <v>79</v>
      </c>
      <c r="C3" s="46"/>
      <c r="D3" s="46"/>
      <c r="E3" s="46"/>
      <c r="F3" s="46"/>
      <c r="G3" s="46"/>
      <c r="H3" s="46"/>
    </row>
    <row r="4" spans="1:11" ht="16" customHeight="1" x14ac:dyDescent="0.25"/>
    <row r="5" spans="1:11" ht="20.149999999999999" customHeight="1" x14ac:dyDescent="0.25">
      <c r="B5" s="50" t="s">
        <v>22</v>
      </c>
      <c r="C5" s="78">
        <v>2010</v>
      </c>
      <c r="D5" s="78">
        <v>2015</v>
      </c>
      <c r="E5" s="78">
        <v>2020</v>
      </c>
      <c r="F5" s="78">
        <v>2022</v>
      </c>
      <c r="G5" s="78">
        <v>2023</v>
      </c>
    </row>
    <row r="6" spans="1:11" ht="16" customHeight="1" x14ac:dyDescent="0.25">
      <c r="B6" s="79" t="s">
        <v>80</v>
      </c>
      <c r="C6" s="80">
        <v>7</v>
      </c>
      <c r="D6" s="80">
        <v>7</v>
      </c>
      <c r="E6" s="80">
        <v>9</v>
      </c>
      <c r="F6" s="80">
        <v>10</v>
      </c>
      <c r="G6" s="80">
        <v>8</v>
      </c>
    </row>
    <row r="7" spans="1:11" ht="16" customHeight="1" x14ac:dyDescent="0.25">
      <c r="B7" s="79" t="s">
        <v>81</v>
      </c>
      <c r="C7" s="80" t="s">
        <v>25</v>
      </c>
      <c r="D7" s="80">
        <v>7</v>
      </c>
      <c r="E7" s="80">
        <v>14</v>
      </c>
      <c r="F7" s="80">
        <v>17</v>
      </c>
      <c r="G7" s="80">
        <v>17</v>
      </c>
    </row>
    <row r="8" spans="1:11" ht="16" customHeight="1" x14ac:dyDescent="0.25">
      <c r="B8" s="79" t="s">
        <v>82</v>
      </c>
      <c r="C8" s="80">
        <v>363.8</v>
      </c>
      <c r="D8" s="80">
        <v>305</v>
      </c>
      <c r="E8" s="80">
        <v>472</v>
      </c>
      <c r="F8" s="80">
        <v>493</v>
      </c>
      <c r="G8" s="80">
        <v>406</v>
      </c>
    </row>
    <row r="9" spans="1:11" ht="16" customHeight="1" x14ac:dyDescent="0.25">
      <c r="B9" s="79" t="s">
        <v>83</v>
      </c>
      <c r="C9" s="80">
        <v>943.5</v>
      </c>
      <c r="D9" s="80">
        <v>1658</v>
      </c>
      <c r="E9" s="80">
        <v>2068</v>
      </c>
      <c r="F9" s="80">
        <v>2877</v>
      </c>
      <c r="G9" s="80">
        <v>1882</v>
      </c>
    </row>
    <row r="10" spans="1:11" ht="16" customHeight="1" x14ac:dyDescent="0.25">
      <c r="B10" s="79" t="s">
        <v>84</v>
      </c>
      <c r="C10" s="80">
        <v>163.19999999999999</v>
      </c>
      <c r="D10" s="80">
        <v>416</v>
      </c>
      <c r="E10" s="80">
        <v>414</v>
      </c>
      <c r="F10" s="80">
        <v>473</v>
      </c>
      <c r="G10" s="80">
        <v>495</v>
      </c>
    </row>
    <row r="11" spans="1:11" ht="16" customHeight="1" x14ac:dyDescent="0.25"/>
    <row r="12" spans="1:11" s="9" customFormat="1" ht="11.15" customHeight="1" x14ac:dyDescent="0.25">
      <c r="A12" s="9" t="s">
        <v>85</v>
      </c>
    </row>
    <row r="13" spans="1:11" s="9" customFormat="1" ht="11.15" customHeight="1" x14ac:dyDescent="0.25">
      <c r="A13" s="9" t="s">
        <v>235</v>
      </c>
    </row>
    <row r="14" spans="1:11" s="14" customFormat="1" ht="56.5" customHeight="1" x14ac:dyDescent="0.25">
      <c r="A14" s="15" t="s">
        <v>35</v>
      </c>
      <c r="B14" s="111" t="s">
        <v>86</v>
      </c>
      <c r="C14" s="111"/>
      <c r="D14" s="111"/>
      <c r="E14" s="111"/>
      <c r="F14" s="111"/>
    </row>
    <row r="15" spans="1:11" s="14" customFormat="1" ht="22" customHeight="1" x14ac:dyDescent="0.25">
      <c r="A15" s="15"/>
      <c r="B15" s="111" t="s">
        <v>87</v>
      </c>
      <c r="C15" s="111"/>
      <c r="D15" s="111"/>
      <c r="E15" s="111"/>
      <c r="F15" s="111"/>
    </row>
    <row r="16" spans="1:11" s="14" customFormat="1" ht="11.15" customHeight="1" x14ac:dyDescent="0.25">
      <c r="A16" s="15" t="s">
        <v>37</v>
      </c>
      <c r="B16" s="11" t="s">
        <v>88</v>
      </c>
    </row>
    <row r="17" spans="1:2" s="14" customFormat="1" ht="11.15" customHeight="1" x14ac:dyDescent="0.25">
      <c r="A17" s="15" t="s">
        <v>39</v>
      </c>
      <c r="B17" s="11" t="s">
        <v>89</v>
      </c>
    </row>
    <row r="18" spans="1:2" s="13" customFormat="1" ht="11.15" customHeight="1" x14ac:dyDescent="0.25"/>
    <row r="19" spans="1:2" ht="16" customHeight="1" x14ac:dyDescent="0.25"/>
    <row r="20" spans="1:2" ht="16" customHeight="1" x14ac:dyDescent="0.25"/>
    <row r="21" spans="1:2" ht="16" customHeight="1" x14ac:dyDescent="0.25"/>
    <row r="22" spans="1:2" ht="16" customHeight="1" x14ac:dyDescent="0.25"/>
    <row r="23" spans="1:2" ht="16" customHeight="1" x14ac:dyDescent="0.25"/>
    <row r="24" spans="1:2" ht="16" customHeight="1" x14ac:dyDescent="0.25"/>
    <row r="25" spans="1:2" ht="16" customHeight="1" x14ac:dyDescent="0.25"/>
    <row r="26" spans="1:2" ht="16" customHeight="1" x14ac:dyDescent="0.25"/>
    <row r="27" spans="1:2" ht="16" customHeight="1" x14ac:dyDescent="0.25"/>
    <row r="28" spans="1:2" ht="16" customHeight="1" x14ac:dyDescent="0.25"/>
    <row r="29" spans="1:2" ht="16" customHeight="1" x14ac:dyDescent="0.25"/>
    <row r="30" spans="1:2" ht="16" customHeight="1" x14ac:dyDescent="0.25"/>
    <row r="31" spans="1:2" ht="16" customHeight="1" x14ac:dyDescent="0.25"/>
    <row r="32" spans="1:2" ht="16" customHeight="1" x14ac:dyDescent="0.25"/>
    <row r="33" ht="16" customHeight="1" x14ac:dyDescent="0.25"/>
    <row r="34" ht="16" customHeight="1" x14ac:dyDescent="0.25"/>
    <row r="35" ht="16" customHeight="1" x14ac:dyDescent="0.25"/>
    <row r="36" ht="16" customHeight="1" x14ac:dyDescent="0.25"/>
    <row r="37" ht="16" customHeight="1" x14ac:dyDescent="0.25"/>
    <row r="38" ht="16" customHeight="1" x14ac:dyDescent="0.25"/>
    <row r="39" ht="16" customHeight="1" x14ac:dyDescent="0.25"/>
    <row r="40" ht="16" customHeight="1" x14ac:dyDescent="0.25"/>
  </sheetData>
  <mergeCells count="2">
    <mergeCell ref="B14:F14"/>
    <mergeCell ref="B15:F15"/>
  </mergeCells>
  <phoneticPr fontId="11" type="noConversion"/>
  <pageMargins left="0.59055118110236227" right="0.59055118110236227" top="1.1811023622047245" bottom="0.74803149606299213" header="0.31496062992125984" footer="0.31496062992125984"/>
  <pageSetup paperSize="9" scale="75"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C9087-BB19-48A4-A684-9A9D93C174ED}">
  <dimension ref="A1:I39"/>
  <sheetViews>
    <sheetView showGridLines="0" zoomScaleNormal="100" workbookViewId="0"/>
  </sheetViews>
  <sheetFormatPr defaultColWidth="8.81640625" defaultRowHeight="11" x14ac:dyDescent="0.25"/>
  <cols>
    <col min="1" max="1" width="2.54296875" style="1" customWidth="1"/>
    <col min="2" max="2" width="54.81640625" style="1" customWidth="1"/>
    <col min="3" max="5" width="11.54296875" style="1" bestFit="1" customWidth="1"/>
    <col min="6" max="16384" width="8.81640625" style="1"/>
  </cols>
  <sheetData>
    <row r="1" spans="1:9" ht="16" customHeight="1" x14ac:dyDescent="0.25">
      <c r="A1" s="46"/>
      <c r="B1" s="61" t="s">
        <v>90</v>
      </c>
      <c r="C1" s="45"/>
      <c r="D1" s="45"/>
      <c r="E1" s="45"/>
      <c r="F1" s="16"/>
      <c r="G1" s="16"/>
      <c r="H1" s="16"/>
      <c r="I1" s="16"/>
    </row>
    <row r="2" spans="1:9" ht="16" customHeight="1" x14ac:dyDescent="0.25">
      <c r="A2" s="46"/>
      <c r="B2" s="61" t="s">
        <v>11</v>
      </c>
      <c r="C2" s="45"/>
      <c r="D2" s="45"/>
      <c r="E2" s="45"/>
      <c r="F2" s="16"/>
      <c r="G2" s="16"/>
      <c r="H2" s="16"/>
      <c r="I2" s="16"/>
    </row>
    <row r="3" spans="1:9" ht="16" customHeight="1" x14ac:dyDescent="0.25">
      <c r="A3" s="46"/>
      <c r="B3" s="62" t="s">
        <v>91</v>
      </c>
      <c r="C3" s="44"/>
      <c r="D3" s="44"/>
      <c r="E3" s="44"/>
    </row>
    <row r="4" spans="1:9" ht="16" customHeight="1" x14ac:dyDescent="0.25"/>
    <row r="5" spans="1:9" ht="20.149999999999999" customHeight="1" x14ac:dyDescent="0.25">
      <c r="B5" s="50" t="s">
        <v>22</v>
      </c>
      <c r="C5" s="86">
        <v>2020</v>
      </c>
      <c r="D5" s="86">
        <v>2022</v>
      </c>
      <c r="E5" s="86">
        <v>2023</v>
      </c>
    </row>
    <row r="6" spans="1:9" ht="16" customHeight="1" x14ac:dyDescent="0.25">
      <c r="B6" s="81" t="s">
        <v>92</v>
      </c>
      <c r="C6" s="109"/>
      <c r="D6" s="109"/>
      <c r="E6" s="109"/>
    </row>
    <row r="7" spans="1:9" ht="16" customHeight="1" x14ac:dyDescent="0.25">
      <c r="B7" s="79" t="s">
        <v>93</v>
      </c>
      <c r="C7" s="109">
        <v>9</v>
      </c>
      <c r="D7" s="109">
        <v>10</v>
      </c>
      <c r="E7" s="109">
        <v>8</v>
      </c>
    </row>
    <row r="8" spans="1:9" ht="16" customHeight="1" x14ac:dyDescent="0.25">
      <c r="B8" s="79" t="s">
        <v>94</v>
      </c>
      <c r="C8" s="109">
        <v>14</v>
      </c>
      <c r="D8" s="109">
        <v>17</v>
      </c>
      <c r="E8" s="109">
        <v>17</v>
      </c>
    </row>
    <row r="9" spans="1:9" ht="16" customHeight="1" x14ac:dyDescent="0.25">
      <c r="B9" s="79" t="s">
        <v>95</v>
      </c>
      <c r="C9" s="109">
        <v>17</v>
      </c>
      <c r="D9" s="109">
        <v>19</v>
      </c>
      <c r="E9" s="109">
        <v>17</v>
      </c>
    </row>
    <row r="10" spans="1:9" ht="16" customHeight="1" x14ac:dyDescent="0.25">
      <c r="B10" s="81" t="s">
        <v>96</v>
      </c>
      <c r="C10" s="109"/>
      <c r="D10" s="109"/>
      <c r="E10" s="109"/>
    </row>
    <row r="11" spans="1:9" ht="16" customHeight="1" x14ac:dyDescent="0.25">
      <c r="B11" s="79" t="s">
        <v>97</v>
      </c>
      <c r="C11" s="109">
        <v>21</v>
      </c>
      <c r="D11" s="109">
        <v>21</v>
      </c>
      <c r="E11" s="109">
        <v>20</v>
      </c>
    </row>
    <row r="12" spans="1:9" ht="16" customHeight="1" x14ac:dyDescent="0.25">
      <c r="B12" s="79" t="s">
        <v>98</v>
      </c>
      <c r="C12" s="109">
        <v>17</v>
      </c>
      <c r="D12" s="109">
        <v>20</v>
      </c>
      <c r="E12" s="109">
        <v>21</v>
      </c>
    </row>
    <row r="13" spans="1:9" ht="16" customHeight="1" x14ac:dyDescent="0.25">
      <c r="B13" s="79" t="s">
        <v>232</v>
      </c>
      <c r="C13" s="109">
        <v>244</v>
      </c>
      <c r="D13" s="109">
        <v>270</v>
      </c>
      <c r="E13" s="109">
        <v>329</v>
      </c>
    </row>
    <row r="14" spans="1:9" ht="16" customHeight="1" x14ac:dyDescent="0.25"/>
    <row r="15" spans="1:9" s="9" customFormat="1" ht="11.15" customHeight="1" x14ac:dyDescent="0.25">
      <c r="A15" s="9" t="s">
        <v>85</v>
      </c>
    </row>
    <row r="16" spans="1:9" s="9" customFormat="1" ht="11.15" customHeight="1" x14ac:dyDescent="0.25">
      <c r="A16" s="9" t="s">
        <v>235</v>
      </c>
    </row>
    <row r="17" s="13" customFormat="1" ht="11.15" customHeight="1" x14ac:dyDescent="0.25"/>
    <row r="18" ht="16" customHeight="1" x14ac:dyDescent="0.25"/>
    <row r="19" ht="16" customHeight="1" x14ac:dyDescent="0.25"/>
    <row r="20" ht="16" customHeight="1" x14ac:dyDescent="0.25"/>
    <row r="21" ht="16" customHeight="1" x14ac:dyDescent="0.25"/>
    <row r="22" ht="16" customHeight="1" x14ac:dyDescent="0.25"/>
    <row r="23" ht="16" customHeight="1" x14ac:dyDescent="0.25"/>
    <row r="24" ht="16" customHeight="1" x14ac:dyDescent="0.25"/>
    <row r="25" ht="16" customHeight="1" x14ac:dyDescent="0.25"/>
    <row r="26" ht="16" customHeight="1" x14ac:dyDescent="0.25"/>
    <row r="27" ht="16" customHeight="1" x14ac:dyDescent="0.25"/>
    <row r="28" ht="16" customHeight="1" x14ac:dyDescent="0.25"/>
    <row r="29" ht="16" customHeight="1" x14ac:dyDescent="0.25"/>
    <row r="30" ht="16" customHeight="1" x14ac:dyDescent="0.25"/>
    <row r="31" ht="16" customHeight="1" x14ac:dyDescent="0.25"/>
    <row r="32" ht="16" customHeight="1" x14ac:dyDescent="0.25"/>
    <row r="33" ht="16" customHeight="1" x14ac:dyDescent="0.25"/>
    <row r="34" ht="16" customHeight="1" x14ac:dyDescent="0.25"/>
    <row r="35" ht="16" customHeight="1" x14ac:dyDescent="0.25"/>
    <row r="36" ht="16" customHeight="1" x14ac:dyDescent="0.25"/>
    <row r="37" ht="16" customHeight="1" x14ac:dyDescent="0.25"/>
    <row r="38" ht="16" customHeight="1" x14ac:dyDescent="0.25"/>
    <row r="39" ht="16" customHeight="1" x14ac:dyDescent="0.25"/>
  </sheetData>
  <pageMargins left="0.59055118110236227" right="0.59055118110236227" top="1.1811023622047245" bottom="0.74803149606299213" header="0.31496062992125984" footer="0.31496062992125984"/>
  <pageSetup paperSize="9" scale="91"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M37"/>
  <sheetViews>
    <sheetView showGridLines="0" zoomScaleNormal="100" workbookViewId="0"/>
  </sheetViews>
  <sheetFormatPr defaultColWidth="8.81640625" defaultRowHeight="11" x14ac:dyDescent="0.25"/>
  <cols>
    <col min="1" max="1" width="2.54296875" style="1" customWidth="1"/>
    <col min="2" max="2" width="38" style="1" customWidth="1"/>
    <col min="3" max="10" width="6.453125" style="1" customWidth="1"/>
    <col min="11" max="16384" width="8.81640625" style="1"/>
  </cols>
  <sheetData>
    <row r="1" spans="1:13" ht="16" customHeight="1" x14ac:dyDescent="0.25">
      <c r="A1" s="46"/>
      <c r="B1" s="47" t="s">
        <v>99</v>
      </c>
      <c r="C1" s="49"/>
      <c r="D1" s="49"/>
      <c r="E1" s="49"/>
      <c r="F1" s="16"/>
      <c r="G1" s="16"/>
      <c r="H1" s="16"/>
      <c r="I1" s="16"/>
      <c r="J1" s="16"/>
      <c r="K1" s="16"/>
      <c r="L1" s="16"/>
      <c r="M1" s="16"/>
    </row>
    <row r="2" spans="1:13" ht="20.149999999999999" customHeight="1" x14ac:dyDescent="0.25">
      <c r="A2" s="46"/>
      <c r="B2" s="61" t="s">
        <v>100</v>
      </c>
      <c r="C2" s="49"/>
      <c r="D2" s="49"/>
      <c r="E2" s="49"/>
      <c r="F2" s="16"/>
      <c r="G2" s="16"/>
      <c r="H2" s="16"/>
      <c r="I2" s="16"/>
      <c r="J2" s="16"/>
      <c r="K2" s="16"/>
      <c r="L2" s="16"/>
      <c r="M2" s="17"/>
    </row>
    <row r="3" spans="1:13" ht="16" customHeight="1" x14ac:dyDescent="0.25"/>
    <row r="4" spans="1:13" ht="20.149999999999999" customHeight="1" x14ac:dyDescent="0.25">
      <c r="B4" s="50" t="s">
        <v>22</v>
      </c>
      <c r="C4" s="82">
        <v>1996</v>
      </c>
      <c r="D4" s="82">
        <v>2000</v>
      </c>
      <c r="E4" s="82">
        <v>2005</v>
      </c>
      <c r="F4" s="82">
        <v>2010</v>
      </c>
      <c r="G4" s="82">
        <v>2015</v>
      </c>
      <c r="H4" s="82">
        <v>2020</v>
      </c>
      <c r="I4" s="82">
        <v>2022</v>
      </c>
      <c r="J4" s="82">
        <v>2023</v>
      </c>
    </row>
    <row r="5" spans="1:13" ht="28" customHeight="1" x14ac:dyDescent="0.25">
      <c r="B5" s="52" t="s">
        <v>101</v>
      </c>
      <c r="C5" s="83">
        <v>82</v>
      </c>
      <c r="D5" s="84">
        <v>84</v>
      </c>
      <c r="E5" s="84">
        <v>57</v>
      </c>
      <c r="F5" s="84">
        <v>47</v>
      </c>
      <c r="G5" s="84">
        <v>39</v>
      </c>
      <c r="H5" s="84">
        <v>31</v>
      </c>
      <c r="I5" s="84">
        <v>31</v>
      </c>
      <c r="J5" s="84">
        <v>28</v>
      </c>
    </row>
    <row r="6" spans="1:13" ht="16" customHeight="1" x14ac:dyDescent="0.25">
      <c r="B6" s="53" t="s">
        <v>102</v>
      </c>
      <c r="C6" s="85">
        <v>62</v>
      </c>
      <c r="D6" s="85">
        <v>46</v>
      </c>
      <c r="E6" s="85">
        <v>31</v>
      </c>
      <c r="F6" s="85">
        <v>23</v>
      </c>
      <c r="G6" s="85">
        <v>20</v>
      </c>
      <c r="H6" s="85">
        <v>14</v>
      </c>
      <c r="I6" s="85">
        <v>12</v>
      </c>
      <c r="J6" s="85">
        <v>11</v>
      </c>
    </row>
    <row r="7" spans="1:13" ht="16" customHeight="1" x14ac:dyDescent="0.25">
      <c r="B7" s="53" t="s">
        <v>103</v>
      </c>
      <c r="C7" s="85">
        <v>15</v>
      </c>
      <c r="D7" s="85">
        <v>31</v>
      </c>
      <c r="E7" s="85">
        <v>23</v>
      </c>
      <c r="F7" s="85">
        <v>24</v>
      </c>
      <c r="G7" s="85">
        <v>19</v>
      </c>
      <c r="H7" s="85">
        <v>17</v>
      </c>
      <c r="I7" s="85">
        <v>19</v>
      </c>
      <c r="J7" s="85">
        <v>17</v>
      </c>
    </row>
    <row r="8" spans="1:13" ht="28" customHeight="1" x14ac:dyDescent="0.25">
      <c r="B8" s="53" t="s">
        <v>104</v>
      </c>
      <c r="C8" s="85">
        <v>5</v>
      </c>
      <c r="D8" s="85">
        <v>4</v>
      </c>
      <c r="E8" s="85">
        <v>1</v>
      </c>
      <c r="F8" s="85">
        <v>0</v>
      </c>
      <c r="G8" s="85">
        <v>0</v>
      </c>
      <c r="H8" s="85">
        <v>0</v>
      </c>
      <c r="I8" s="85">
        <v>0</v>
      </c>
      <c r="J8" s="85">
        <v>0</v>
      </c>
    </row>
    <row r="9" spans="1:13" ht="28" customHeight="1" x14ac:dyDescent="0.25">
      <c r="B9" s="53" t="s">
        <v>105</v>
      </c>
      <c r="C9" s="85" t="s">
        <v>25</v>
      </c>
      <c r="D9" s="85">
        <v>3</v>
      </c>
      <c r="E9" s="85">
        <v>2</v>
      </c>
      <c r="F9" s="85">
        <v>0</v>
      </c>
      <c r="G9" s="85">
        <v>0</v>
      </c>
      <c r="H9" s="85">
        <v>0</v>
      </c>
      <c r="I9" s="85">
        <v>0</v>
      </c>
      <c r="J9" s="85">
        <v>0</v>
      </c>
    </row>
    <row r="10" spans="1:13" ht="28" customHeight="1" x14ac:dyDescent="0.25">
      <c r="B10" s="52" t="s">
        <v>106</v>
      </c>
      <c r="C10" s="84">
        <v>2</v>
      </c>
      <c r="D10" s="84">
        <v>10</v>
      </c>
      <c r="E10" s="84">
        <v>14</v>
      </c>
      <c r="F10" s="84">
        <v>24</v>
      </c>
      <c r="G10" s="84">
        <v>26</v>
      </c>
      <c r="H10" s="84">
        <v>20</v>
      </c>
      <c r="I10" s="84">
        <v>20</v>
      </c>
      <c r="J10" s="84">
        <v>18</v>
      </c>
    </row>
    <row r="11" spans="1:13" ht="28" customHeight="1" x14ac:dyDescent="0.25">
      <c r="B11" s="52" t="s">
        <v>107</v>
      </c>
      <c r="C11" s="84">
        <v>84</v>
      </c>
      <c r="D11" s="84">
        <v>94</v>
      </c>
      <c r="E11" s="84">
        <v>71</v>
      </c>
      <c r="F11" s="84">
        <v>71</v>
      </c>
      <c r="G11" s="84">
        <v>65</v>
      </c>
      <c r="H11" s="84">
        <v>51</v>
      </c>
      <c r="I11" s="84">
        <v>51</v>
      </c>
      <c r="J11" s="84">
        <v>46</v>
      </c>
    </row>
    <row r="12" spans="1:13" ht="16" customHeight="1" x14ac:dyDescent="0.25">
      <c r="C12" s="3"/>
      <c r="D12" s="4"/>
    </row>
    <row r="13" spans="1:13" s="9" customFormat="1" ht="11.15" customHeight="1" x14ac:dyDescent="0.25">
      <c r="A13" s="9" t="s">
        <v>108</v>
      </c>
    </row>
    <row r="14" spans="1:13" s="13" customFormat="1" ht="11.15" customHeight="1" x14ac:dyDescent="0.25">
      <c r="A14" s="9" t="s">
        <v>235</v>
      </c>
      <c r="B14" s="11"/>
      <c r="C14" s="11"/>
      <c r="D14" s="11"/>
      <c r="E14" s="11"/>
      <c r="F14" s="11"/>
      <c r="G14" s="11"/>
      <c r="H14" s="11"/>
      <c r="I14" s="11"/>
      <c r="J14" s="11"/>
    </row>
    <row r="15" spans="1:13" s="13" customFormat="1" ht="22" customHeight="1" x14ac:dyDescent="0.25">
      <c r="A15" s="15" t="s">
        <v>35</v>
      </c>
      <c r="B15" s="111" t="s">
        <v>109</v>
      </c>
      <c r="C15" s="111"/>
      <c r="D15" s="111"/>
      <c r="E15" s="111"/>
      <c r="F15" s="111"/>
      <c r="G15" s="111"/>
      <c r="H15" s="111"/>
      <c r="I15" s="111"/>
      <c r="J15" s="14"/>
    </row>
    <row r="16" spans="1:13" s="13" customFormat="1" ht="11.15" customHeight="1" x14ac:dyDescent="0.25"/>
    <row r="17" s="13" customFormat="1" ht="11.15" customHeight="1" x14ac:dyDescent="0.25"/>
    <row r="18" s="13" customFormat="1" ht="11.15" customHeight="1" x14ac:dyDescent="0.25"/>
    <row r="19" s="13" customFormat="1" ht="11.15" customHeight="1" x14ac:dyDescent="0.25"/>
    <row r="20" s="13" customFormat="1" ht="11.15" customHeight="1" x14ac:dyDescent="0.25"/>
    <row r="21" ht="16" customHeight="1" x14ac:dyDescent="0.25"/>
    <row r="22" ht="16" customHeight="1" x14ac:dyDescent="0.25"/>
    <row r="23" ht="16" customHeight="1" x14ac:dyDescent="0.25"/>
    <row r="24" ht="16" customHeight="1" x14ac:dyDescent="0.25"/>
    <row r="25" ht="16" customHeight="1" x14ac:dyDescent="0.25"/>
    <row r="26" ht="16" customHeight="1" x14ac:dyDescent="0.25"/>
    <row r="27" ht="16" customHeight="1" x14ac:dyDescent="0.25"/>
    <row r="28" ht="16" customHeight="1" x14ac:dyDescent="0.25"/>
    <row r="29" ht="16" customHeight="1" x14ac:dyDescent="0.25"/>
    <row r="30" ht="16" customHeight="1" x14ac:dyDescent="0.25"/>
    <row r="31" ht="16" customHeight="1" x14ac:dyDescent="0.25"/>
    <row r="32" ht="16" customHeight="1" x14ac:dyDescent="0.25"/>
    <row r="33" ht="16" customHeight="1" x14ac:dyDescent="0.25"/>
    <row r="34" ht="16" customHeight="1" x14ac:dyDescent="0.25"/>
    <row r="35" ht="16" customHeight="1" x14ac:dyDescent="0.25"/>
    <row r="36" ht="16" customHeight="1" x14ac:dyDescent="0.25"/>
    <row r="37" ht="16" customHeight="1" x14ac:dyDescent="0.25"/>
  </sheetData>
  <mergeCells count="1">
    <mergeCell ref="B15:I15"/>
  </mergeCells>
  <phoneticPr fontId="11" type="noConversion"/>
  <pageMargins left="0.59055118110236227" right="0.59055118110236227" top="1.1811023622047245" bottom="0.74803149606299213" header="0.31496062992125984" footer="0.31496062992125984"/>
  <pageSetup paperSize="9" scale="91"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23"/>
  <sheetViews>
    <sheetView showGridLines="0" zoomScaleNormal="100" workbookViewId="0"/>
  </sheetViews>
  <sheetFormatPr defaultColWidth="8.81640625" defaultRowHeight="11" x14ac:dyDescent="0.25"/>
  <cols>
    <col min="1" max="1" width="2.54296875" style="1" customWidth="1"/>
    <col min="2" max="2" width="27" style="1" customWidth="1"/>
    <col min="3" max="4" width="8.453125" style="1" customWidth="1"/>
    <col min="5" max="6" width="9" style="1" customWidth="1"/>
    <col min="7" max="7" width="11.453125" style="1" customWidth="1"/>
    <col min="8" max="16384" width="8.81640625" style="1"/>
  </cols>
  <sheetData>
    <row r="1" spans="1:8" ht="16" customHeight="1" x14ac:dyDescent="0.25">
      <c r="A1" s="46"/>
      <c r="B1" s="61" t="s">
        <v>110</v>
      </c>
      <c r="C1" s="49"/>
      <c r="D1" s="49"/>
      <c r="E1" s="49"/>
      <c r="F1" s="49"/>
      <c r="G1" s="49"/>
      <c r="H1" s="16"/>
    </row>
    <row r="2" spans="1:8" ht="30" customHeight="1" x14ac:dyDescent="0.25">
      <c r="A2" s="46"/>
      <c r="B2" s="113" t="s">
        <v>111</v>
      </c>
      <c r="C2" s="113"/>
      <c r="D2" s="113"/>
      <c r="E2" s="113"/>
      <c r="F2" s="113"/>
      <c r="G2" s="113"/>
      <c r="H2" s="16"/>
    </row>
    <row r="3" spans="1:8" ht="16" customHeight="1" x14ac:dyDescent="0.25">
      <c r="A3" s="46"/>
      <c r="B3" s="62" t="s">
        <v>79</v>
      </c>
      <c r="C3" s="46"/>
      <c r="D3" s="46"/>
      <c r="E3" s="46"/>
      <c r="F3" s="46"/>
      <c r="G3" s="46"/>
    </row>
    <row r="4" spans="1:8" ht="16" customHeight="1" x14ac:dyDescent="0.25"/>
    <row r="5" spans="1:8" ht="20.149999999999999" customHeight="1" x14ac:dyDescent="0.25">
      <c r="B5" s="50" t="s">
        <v>48</v>
      </c>
      <c r="C5" s="86">
        <v>2015</v>
      </c>
      <c r="D5" s="86">
        <v>2020</v>
      </c>
      <c r="E5" s="86">
        <v>2022</v>
      </c>
      <c r="F5" s="86">
        <v>2023</v>
      </c>
    </row>
    <row r="6" spans="1:8" ht="20.149999999999999" customHeight="1" x14ac:dyDescent="0.25">
      <c r="B6" s="52" t="s">
        <v>112</v>
      </c>
      <c r="C6" s="87"/>
      <c r="D6" s="87"/>
      <c r="E6" s="87"/>
      <c r="F6" s="87"/>
    </row>
    <row r="7" spans="1:8" ht="16" customHeight="1" x14ac:dyDescent="0.25">
      <c r="B7" s="53" t="s">
        <v>113</v>
      </c>
      <c r="C7" s="88">
        <v>3596</v>
      </c>
      <c r="D7" s="88">
        <v>4507</v>
      </c>
      <c r="E7" s="88">
        <v>4529</v>
      </c>
      <c r="F7" s="88">
        <v>5104</v>
      </c>
    </row>
    <row r="8" spans="1:8" ht="16" customHeight="1" x14ac:dyDescent="0.25">
      <c r="B8" s="53" t="s">
        <v>114</v>
      </c>
      <c r="C8" s="88">
        <v>259</v>
      </c>
      <c r="D8" s="88">
        <v>181</v>
      </c>
      <c r="E8" s="88">
        <v>183</v>
      </c>
      <c r="F8" s="88">
        <v>124</v>
      </c>
    </row>
    <row r="9" spans="1:8" ht="16" customHeight="1" x14ac:dyDescent="0.25">
      <c r="B9" s="53" t="s">
        <v>83</v>
      </c>
      <c r="C9" s="88">
        <v>205</v>
      </c>
      <c r="D9" s="88">
        <v>146</v>
      </c>
      <c r="E9" s="88">
        <v>141</v>
      </c>
      <c r="F9" s="88">
        <v>118</v>
      </c>
    </row>
    <row r="10" spans="1:8" ht="16" customHeight="1" x14ac:dyDescent="0.25">
      <c r="B10" s="53" t="s">
        <v>84</v>
      </c>
      <c r="C10" s="88">
        <v>31</v>
      </c>
      <c r="D10" s="88">
        <v>12</v>
      </c>
      <c r="E10" s="88">
        <v>15</v>
      </c>
      <c r="F10" s="88">
        <v>20</v>
      </c>
    </row>
    <row r="11" spans="1:8" ht="28" customHeight="1" x14ac:dyDescent="0.25">
      <c r="B11" s="52" t="s">
        <v>115</v>
      </c>
      <c r="C11" s="89"/>
      <c r="D11" s="89"/>
      <c r="E11" s="89"/>
      <c r="F11" s="89"/>
    </row>
    <row r="12" spans="1:8" ht="16" customHeight="1" x14ac:dyDescent="0.25">
      <c r="B12" s="53" t="s">
        <v>113</v>
      </c>
      <c r="C12" s="88">
        <v>5248</v>
      </c>
      <c r="D12" s="88">
        <v>8360</v>
      </c>
      <c r="E12" s="88">
        <v>11665</v>
      </c>
      <c r="F12" s="88">
        <v>12890</v>
      </c>
      <c r="G12" s="112"/>
      <c r="H12" s="112"/>
    </row>
    <row r="13" spans="1:8" ht="16" customHeight="1" x14ac:dyDescent="0.25">
      <c r="B13" s="53" t="s">
        <v>114</v>
      </c>
      <c r="C13" s="88">
        <v>32</v>
      </c>
      <c r="D13" s="88">
        <v>38</v>
      </c>
      <c r="E13" s="88">
        <v>57</v>
      </c>
      <c r="F13" s="88">
        <v>66</v>
      </c>
    </row>
    <row r="14" spans="1:8" ht="16" customHeight="1" x14ac:dyDescent="0.25">
      <c r="B14" s="53" t="s">
        <v>83</v>
      </c>
      <c r="C14" s="88">
        <v>79</v>
      </c>
      <c r="D14" s="88">
        <v>73</v>
      </c>
      <c r="E14" s="88">
        <v>107</v>
      </c>
      <c r="F14" s="88">
        <v>105</v>
      </c>
    </row>
    <row r="15" spans="1:8" ht="16" customHeight="1" x14ac:dyDescent="0.25">
      <c r="B15" s="53" t="s">
        <v>84</v>
      </c>
      <c r="C15" s="88">
        <v>19</v>
      </c>
      <c r="D15" s="88">
        <v>18</v>
      </c>
      <c r="E15" s="88">
        <v>30</v>
      </c>
      <c r="F15" s="88">
        <v>26</v>
      </c>
    </row>
    <row r="16" spans="1:8" ht="16" customHeight="1" x14ac:dyDescent="0.25"/>
    <row r="17" spans="1:6" s="9" customFormat="1" ht="11.15" customHeight="1" x14ac:dyDescent="0.25">
      <c r="A17" s="9" t="s">
        <v>233</v>
      </c>
      <c r="E17" s="1"/>
      <c r="F17" s="1"/>
    </row>
    <row r="18" spans="1:6" s="9" customFormat="1" ht="11.15" customHeight="1" x14ac:dyDescent="0.25">
      <c r="A18" s="9" t="s">
        <v>235</v>
      </c>
      <c r="E18" s="1"/>
      <c r="F18" s="1"/>
    </row>
    <row r="19" spans="1:6" s="14" customFormat="1" ht="11.15" customHeight="1" x14ac:dyDescent="0.25">
      <c r="A19" s="15" t="s">
        <v>35</v>
      </c>
      <c r="B19" s="11" t="s">
        <v>89</v>
      </c>
    </row>
    <row r="20" spans="1:6" s="13" customFormat="1" ht="22" customHeight="1" x14ac:dyDescent="0.25">
      <c r="A20" s="15"/>
      <c r="B20" s="14"/>
      <c r="C20" s="11"/>
      <c r="D20" s="11"/>
    </row>
    <row r="21" spans="1:6" s="13" customFormat="1" ht="11.15" customHeight="1" x14ac:dyDescent="0.25">
      <c r="B21" s="11"/>
    </row>
    <row r="22" spans="1:6" s="13" customFormat="1" ht="11.15" customHeight="1" x14ac:dyDescent="0.25"/>
    <row r="23" spans="1:6" s="13" customFormat="1" ht="11.15" customHeight="1" x14ac:dyDescent="0.25"/>
  </sheetData>
  <mergeCells count="2">
    <mergeCell ref="G12:H12"/>
    <mergeCell ref="B2:G2"/>
  </mergeCells>
  <phoneticPr fontId="11" type="noConversion"/>
  <pageMargins left="0.59055118110236227" right="0.59055118110236227" top="1.1811023622047245" bottom="0.74803149606299213"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M40"/>
  <sheetViews>
    <sheetView showGridLines="0" zoomScaleNormal="100" workbookViewId="0"/>
  </sheetViews>
  <sheetFormatPr defaultColWidth="8.81640625" defaultRowHeight="11" x14ac:dyDescent="0.25"/>
  <cols>
    <col min="1" max="1" width="2.54296875" style="1" customWidth="1"/>
    <col min="2" max="2" width="26.1796875" style="1" customWidth="1"/>
    <col min="3" max="11" width="8.54296875" style="1" customWidth="1"/>
    <col min="12" max="16384" width="8.81640625" style="1"/>
  </cols>
  <sheetData>
    <row r="1" spans="1:13" ht="16" customHeight="1" x14ac:dyDescent="0.25">
      <c r="A1" s="46"/>
      <c r="B1" s="47" t="s">
        <v>116</v>
      </c>
      <c r="C1" s="49"/>
      <c r="D1" s="49"/>
      <c r="E1" s="49"/>
      <c r="F1" s="49"/>
      <c r="G1" s="49"/>
      <c r="H1" s="49"/>
      <c r="I1" s="16"/>
      <c r="J1" s="16"/>
      <c r="K1" s="16"/>
      <c r="L1" s="16"/>
    </row>
    <row r="2" spans="1:13" ht="16" customHeight="1" x14ac:dyDescent="0.25">
      <c r="A2" s="46"/>
      <c r="B2" s="61" t="s">
        <v>117</v>
      </c>
      <c r="C2" s="49"/>
      <c r="D2" s="49"/>
      <c r="E2" s="49"/>
      <c r="F2" s="49"/>
      <c r="G2" s="49"/>
      <c r="H2" s="49"/>
      <c r="I2" s="16"/>
      <c r="J2" s="16"/>
      <c r="K2" s="16"/>
      <c r="L2" s="16"/>
    </row>
    <row r="3" spans="1:13" ht="16" customHeight="1" x14ac:dyDescent="0.25">
      <c r="A3" s="46"/>
      <c r="B3" s="62" t="s">
        <v>118</v>
      </c>
      <c r="C3" s="46"/>
      <c r="D3" s="46"/>
      <c r="E3" s="46"/>
      <c r="F3" s="46"/>
      <c r="G3" s="46"/>
      <c r="H3" s="46"/>
    </row>
    <row r="4" spans="1:13" ht="16" customHeight="1" x14ac:dyDescent="0.25"/>
    <row r="5" spans="1:13" ht="20.149999999999999" customHeight="1" x14ac:dyDescent="0.25">
      <c r="B5" s="50" t="s">
        <v>48</v>
      </c>
      <c r="C5" s="82">
        <v>1986</v>
      </c>
      <c r="D5" s="82">
        <v>1990</v>
      </c>
      <c r="E5" s="82">
        <v>2000</v>
      </c>
      <c r="F5" s="82">
        <v>2005</v>
      </c>
      <c r="G5" s="90">
        <v>2010</v>
      </c>
      <c r="H5" s="82">
        <v>2015</v>
      </c>
      <c r="I5" s="82">
        <v>2020</v>
      </c>
      <c r="J5" s="82">
        <v>2022</v>
      </c>
      <c r="K5" s="82">
        <v>2023</v>
      </c>
    </row>
    <row r="6" spans="1:13" ht="28" customHeight="1" x14ac:dyDescent="0.25">
      <c r="B6" s="53" t="s">
        <v>119</v>
      </c>
      <c r="C6" s="93">
        <v>290.04000000000002</v>
      </c>
      <c r="D6" s="93">
        <v>334.66</v>
      </c>
      <c r="E6" s="93">
        <v>384.46800000000002</v>
      </c>
      <c r="F6" s="93">
        <v>599.50099999999998</v>
      </c>
      <c r="G6" s="93">
        <v>811.69399999999996</v>
      </c>
      <c r="H6" s="94">
        <v>882.3</v>
      </c>
      <c r="I6" s="94">
        <v>1054.3864000000001</v>
      </c>
      <c r="J6" s="94">
        <v>1101.1579999999999</v>
      </c>
      <c r="K6" s="94">
        <v>1112.9369999999999</v>
      </c>
      <c r="M6" s="41"/>
    </row>
    <row r="7" spans="1:13" ht="16" customHeight="1" x14ac:dyDescent="0.25">
      <c r="B7" s="53" t="s">
        <v>120</v>
      </c>
      <c r="C7" s="93">
        <v>96.68</v>
      </c>
      <c r="D7" s="93">
        <v>81.8</v>
      </c>
      <c r="E7" s="93">
        <v>184.86278712999999</v>
      </c>
      <c r="F7" s="93">
        <v>390.90949899999998</v>
      </c>
      <c r="G7" s="93">
        <v>584.24729730000001</v>
      </c>
      <c r="H7" s="94">
        <v>696.77863000000002</v>
      </c>
      <c r="I7" s="94">
        <v>659.06945612000004</v>
      </c>
      <c r="J7" s="94">
        <v>626.66369999999995</v>
      </c>
      <c r="K7" s="94">
        <v>611.08900000000006</v>
      </c>
    </row>
    <row r="8" spans="1:13" ht="20.149999999999999" customHeight="1" x14ac:dyDescent="0.25">
      <c r="B8" s="54" t="s">
        <v>121</v>
      </c>
      <c r="C8" s="91">
        <v>386.71</v>
      </c>
      <c r="D8" s="91">
        <v>416.46</v>
      </c>
      <c r="E8" s="91">
        <v>569.33078712999998</v>
      </c>
      <c r="F8" s="91">
        <v>990.41049899999996</v>
      </c>
      <c r="G8" s="91">
        <v>1395.9412972999999</v>
      </c>
      <c r="H8" s="92">
        <v>1579.07863</v>
      </c>
      <c r="I8" s="92">
        <v>1713.4558561200001</v>
      </c>
      <c r="J8" s="92">
        <v>1727.8</v>
      </c>
      <c r="K8" s="92">
        <v>1724.0259999999998</v>
      </c>
    </row>
    <row r="9" spans="1:13" ht="16" customHeight="1" x14ac:dyDescent="0.25">
      <c r="C9" s="3"/>
      <c r="D9" s="3"/>
      <c r="E9" s="3"/>
    </row>
    <row r="10" spans="1:13" s="9" customFormat="1" ht="11.15" customHeight="1" x14ac:dyDescent="0.25">
      <c r="A10" s="9" t="s">
        <v>122</v>
      </c>
    </row>
    <row r="11" spans="1:13" s="9" customFormat="1" ht="11.15" customHeight="1" x14ac:dyDescent="0.25">
      <c r="A11" s="9" t="s">
        <v>235</v>
      </c>
    </row>
    <row r="12" spans="1:13" s="9" customFormat="1" ht="11.15" customHeight="1" x14ac:dyDescent="0.25">
      <c r="A12" s="10" t="s">
        <v>35</v>
      </c>
      <c r="B12" s="11" t="s">
        <v>234</v>
      </c>
    </row>
    <row r="13" spans="1:13" s="9" customFormat="1" ht="22" customHeight="1" x14ac:dyDescent="0.25">
      <c r="A13" s="10" t="s">
        <v>37</v>
      </c>
      <c r="B13" s="111" t="s">
        <v>123</v>
      </c>
      <c r="C13" s="111"/>
      <c r="D13" s="111"/>
      <c r="E13" s="111"/>
      <c r="F13" s="111"/>
      <c r="G13" s="111"/>
      <c r="H13" s="111"/>
      <c r="I13" s="111"/>
      <c r="J13" s="111"/>
      <c r="K13" s="14"/>
    </row>
    <row r="14" spans="1:13" s="9" customFormat="1" ht="44.25" customHeight="1" x14ac:dyDescent="0.25">
      <c r="A14" s="10" t="s">
        <v>39</v>
      </c>
      <c r="B14" s="111" t="s">
        <v>124</v>
      </c>
      <c r="C14" s="111"/>
      <c r="D14" s="111"/>
      <c r="E14" s="111"/>
      <c r="F14" s="111"/>
      <c r="G14" s="111"/>
      <c r="H14" s="111"/>
      <c r="I14" s="111"/>
      <c r="J14" s="111"/>
      <c r="K14" s="14"/>
    </row>
    <row r="15" spans="1:13" s="12" customFormat="1" ht="11.15" customHeight="1" x14ac:dyDescent="0.25">
      <c r="A15" s="10"/>
      <c r="B15" s="11"/>
    </row>
    <row r="16" spans="1:13" s="12" customFormat="1" ht="11.15" customHeight="1" x14ac:dyDescent="0.25"/>
    <row r="17" spans="1:11" s="12" customFormat="1" ht="11.15" customHeight="1" x14ac:dyDescent="0.25"/>
    <row r="18" spans="1:11" s="6" customFormat="1" ht="16" customHeight="1" x14ac:dyDescent="0.25"/>
    <row r="19" spans="1:11" s="2" customFormat="1" ht="16" customHeight="1" x14ac:dyDescent="0.25">
      <c r="A19" s="6"/>
      <c r="B19" s="6"/>
      <c r="C19" s="6"/>
      <c r="D19" s="6"/>
      <c r="E19" s="6"/>
      <c r="F19" s="6"/>
      <c r="G19" s="6"/>
      <c r="H19" s="6"/>
      <c r="I19" s="6"/>
      <c r="J19" s="6"/>
      <c r="K19" s="6"/>
    </row>
    <row r="20" spans="1:11" s="6" customFormat="1" ht="16" customHeight="1" x14ac:dyDescent="0.25"/>
    <row r="21" spans="1:11" s="6" customFormat="1" ht="16" customHeight="1" x14ac:dyDescent="0.25"/>
    <row r="22" spans="1:11" s="6" customFormat="1" ht="16" customHeight="1" x14ac:dyDescent="0.25"/>
    <row r="23" spans="1:11" s="6" customFormat="1" ht="16" customHeight="1" x14ac:dyDescent="0.25"/>
    <row r="24" spans="1:11" ht="16" customHeight="1" x14ac:dyDescent="0.25"/>
    <row r="25" spans="1:11" ht="16" customHeight="1" x14ac:dyDescent="0.25"/>
    <row r="26" spans="1:11" ht="16" customHeight="1" x14ac:dyDescent="0.25"/>
    <row r="27" spans="1:11" ht="16" customHeight="1" x14ac:dyDescent="0.25"/>
    <row r="28" spans="1:11" ht="16" customHeight="1" x14ac:dyDescent="0.25"/>
    <row r="29" spans="1:11" ht="16" customHeight="1" x14ac:dyDescent="0.25"/>
    <row r="30" spans="1:11" ht="16" customHeight="1" x14ac:dyDescent="0.25"/>
    <row r="31" spans="1:11" ht="16" customHeight="1" x14ac:dyDescent="0.25"/>
    <row r="32" spans="1:11" ht="16" customHeight="1" x14ac:dyDescent="0.25"/>
    <row r="33" ht="16" customHeight="1" x14ac:dyDescent="0.25"/>
    <row r="34" ht="16" customHeight="1" x14ac:dyDescent="0.25"/>
    <row r="35" ht="16" customHeight="1" x14ac:dyDescent="0.25"/>
    <row r="36" ht="16" customHeight="1" x14ac:dyDescent="0.25"/>
    <row r="37" ht="16" customHeight="1" x14ac:dyDescent="0.25"/>
    <row r="38" ht="16" customHeight="1" x14ac:dyDescent="0.25"/>
    <row r="39" ht="16" customHeight="1" x14ac:dyDescent="0.25"/>
    <row r="40" ht="16" customHeight="1" x14ac:dyDescent="0.25"/>
  </sheetData>
  <mergeCells count="2">
    <mergeCell ref="B13:J13"/>
    <mergeCell ref="B14:J14"/>
  </mergeCells>
  <phoneticPr fontId="11" type="noConversion"/>
  <pageMargins left="0.59055118110236227" right="0.59055118110236227" top="1.1811023622047245" bottom="0.74803149606299213" header="0.31496062992125984" footer="0.31496062992125984"/>
  <pageSetup paperSize="9" scale="80"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lcf76f155ced4ddcb4097134ff3c332f xmlns="6d58f9f7-ded9-4f1d-a7c7-5a0042fe2cc1">
      <Terms xmlns="http://schemas.microsoft.com/office/infopath/2007/PartnerControls"/>
    </lcf76f155ced4ddcb4097134ff3c332f>
    <TaxCatchAll xmlns="f958e01a-a3b6-409f-b508-bf707580764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FEF7D6F5405D4C92B5EF244554E515" ma:contentTypeVersion="18" ma:contentTypeDescription="Crée un document." ma:contentTypeScope="" ma:versionID="d877fce022af3b34846d76f21c499b49">
  <xsd:schema xmlns:xsd="http://www.w3.org/2001/XMLSchema" xmlns:xs="http://www.w3.org/2001/XMLSchema" xmlns:p="http://schemas.microsoft.com/office/2006/metadata/properties" xmlns:ns2="6d58f9f7-ded9-4f1d-a7c7-5a0042fe2cc1" xmlns:ns3="f958e01a-a3b6-409f-b508-bf7075807641" targetNamespace="http://schemas.microsoft.com/office/2006/metadata/properties" ma:root="true" ma:fieldsID="8e2a85d1d40747e878601cb51411f5c5" ns2:_="" ns3:_="">
    <xsd:import namespace="6d58f9f7-ded9-4f1d-a7c7-5a0042fe2cc1"/>
    <xsd:import namespace="f958e01a-a3b6-409f-b508-bf70758076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58f9f7-ded9-4f1d-a7c7-5a0042fe2c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41f9ab02-a878-4cc9-9af6-01f1e12ec61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58e01a-a3b6-409f-b508-bf7075807641"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6ddf2a09-9316-4006-9128-cbaa722ece19}" ma:internalName="TaxCatchAll" ma:showField="CatchAllData" ma:web="f958e01a-a3b6-409f-b508-bf7075807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8CE182-80EB-4655-80B0-FBB8576E1E73}">
  <ds:schemaRefs>
    <ds:schemaRef ds:uri="http://schemas.microsoft.com/sharepoint/v3/contenttype/forms"/>
  </ds:schemaRefs>
</ds:datastoreItem>
</file>

<file path=customXml/itemProps2.xml><?xml version="1.0" encoding="utf-8"?>
<ds:datastoreItem xmlns:ds="http://schemas.openxmlformats.org/officeDocument/2006/customXml" ds:itemID="{E471E02D-4FF0-48F5-AF17-A9A04EDE62C8}">
  <ds:schemaRefs>
    <ds:schemaRef ds:uri="http://schemas.microsoft.com/office/2006/documentManagement/types"/>
    <ds:schemaRef ds:uri="5a024489-7195-4862-a492-fa5520c5a615"/>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1db0cbf4-83cc-494f-b6b6-1904e10b356b"/>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082C3C6-8AA9-4271-A81A-7FC912B675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Inhoudstafel</vt:lpstr>
      <vt:lpstr>13-1-1</vt:lpstr>
      <vt:lpstr>13-1-2</vt:lpstr>
      <vt:lpstr>13-1-3</vt:lpstr>
      <vt:lpstr>13-1-4</vt:lpstr>
      <vt:lpstr>13-1-5</vt:lpstr>
      <vt:lpstr>13-2-1</vt:lpstr>
      <vt:lpstr>13-2-2</vt:lpstr>
      <vt:lpstr>13-3</vt:lpstr>
      <vt:lpstr>Terminologie</vt:lpstr>
      <vt:lpstr>Bronnen</vt:lpstr>
      <vt:lpstr>Terminologie!_ftnref1</vt:lpstr>
      <vt:lpstr>Terminologie!OLE_LINK10</vt:lpstr>
      <vt:lpstr>'13-1-1'!Print_Area</vt:lpstr>
      <vt:lpstr>'13-1-3'!Print_Area</vt:lpstr>
      <vt:lpstr>'13-2-2'!Print_Area</vt:lpstr>
      <vt:lpstr>Terminologie!Print_Area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Andere financiële activiteiten en ondernemingen</dc:title>
  <dc:subject/>
  <dc:creator>Maureen Read</dc:creator>
  <cp:keywords/>
  <dc:description/>
  <cp:lastModifiedBy>Tim De Vos</cp:lastModifiedBy>
  <cp:revision/>
  <dcterms:created xsi:type="dcterms:W3CDTF">1999-06-14T11:30:41Z</dcterms:created>
  <dcterms:modified xsi:type="dcterms:W3CDTF">2024-11-13T12:55:15Z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0x01010031FEF7D6F5405D4C92B5EF244554E515</vt:lpwstr>
  </property>
  <property fmtid="{D5CDD505-2E9C-101B-9397-08002B2CF9AE}" pid="3" name="feb_ProjectID">
    <vt:lpwstr>P11160</vt:lpwstr>
  </property>
  <property fmtid="{D5CDD505-2E9C-101B-9397-08002B2CF9AE}" pid="4" name="feb_Project">
    <vt:lpwstr>Vademecum van de banksector - definitieve versie tabellen</vt:lpwstr>
  </property>
  <property fmtid="{D5CDD505-2E9C-101B-9397-08002B2CF9AE}" pid="5" name="Publish">
    <vt:lpwstr/>
  </property>
  <property fmtid="{D5CDD505-2E9C-101B-9397-08002B2CF9AE}" pid="6" name="Publication_Action">
    <vt:lpwstr/>
  </property>
  <property fmtid="{D5CDD505-2E9C-101B-9397-08002B2CF9AE}" pid="7" name="Order">
    <vt:r8>64800</vt:r8>
  </property>
  <property fmtid="{D5CDD505-2E9C-101B-9397-08002B2CF9AE}" pid="8" name="Language">
    <vt:lpwstr>NL</vt:lpwstr>
  </property>
  <property fmtid="{D5CDD505-2E9C-101B-9397-08002B2CF9AE}" pid="9" name="URL">
    <vt:lpwstr/>
  </property>
  <property fmtid="{D5CDD505-2E9C-101B-9397-08002B2CF9AE}" pid="10" name="Source_Library">
    <vt:lpwstr/>
  </property>
  <property fmtid="{D5CDD505-2E9C-101B-9397-08002B2CF9AE}" pid="11" name="Publication_Status">
    <vt:lpwstr/>
  </property>
  <property fmtid="{D5CDD505-2E9C-101B-9397-08002B2CF9AE}" pid="12" name="Document ID">
    <vt:lpwstr>FEB102296</vt:lpwstr>
  </property>
  <property fmtid="{D5CDD505-2E9C-101B-9397-08002B2CF9AE}" pid="13" name="Managed_Path">
    <vt:lpwstr/>
  </property>
  <property fmtid="{D5CDD505-2E9C-101B-9397-08002B2CF9AE}" pid="14" name="Status">
    <vt:lpwstr>Internal Draft</vt:lpwstr>
  </property>
  <property fmtid="{D5CDD505-2E9C-101B-9397-08002B2CF9AE}" pid="15" name="Source_URL">
    <vt:lpwstr/>
  </property>
  <property fmtid="{D5CDD505-2E9C-101B-9397-08002B2CF9AE}" pid="16" name="Publication Date">
    <vt:lpwstr>2014-01-20T00:00:00</vt:lpwstr>
  </property>
  <property fmtid="{D5CDD505-2E9C-101B-9397-08002B2CF9AE}" pid="17" name="Line of Activity">
    <vt:lpwstr>Economic Affairs</vt:lpwstr>
  </property>
  <property fmtid="{D5CDD505-2E9C-101B-9397-08002B2CF9AE}" pid="18" name="UniqueID0">
    <vt:lpwstr/>
  </property>
  <property fmtid="{D5CDD505-2E9C-101B-9397-08002B2CF9AE}" pid="19" name="Organisational Unit">
    <vt:lpwstr>Statistisch Vademecum : eindtabellen</vt:lpwstr>
  </property>
  <property fmtid="{D5CDD505-2E9C-101B-9397-08002B2CF9AE}" pid="20" name="Action">
    <vt:lpwstr/>
  </property>
</Properties>
</file>