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540" documentId="13_ncr:1_{4DFD235A-941E-4E00-8A5F-E4CA1B50C53D}" xr6:coauthVersionLast="47" xr6:coauthVersionMax="47" xr10:uidLastSave="{9FE7CA83-5E92-4651-8DC8-7EB1AF08635D}"/>
  <bookViews>
    <workbookView xWindow="33720" yWindow="-120" windowWidth="29040" windowHeight="15720" xr2:uid="{00000000-000D-0000-FFFF-FFFF00000000}"/>
  </bookViews>
  <sheets>
    <sheet name="Inhoudstafel" sheetId="17" r:id="rId1"/>
    <sheet name="4-1-1 " sheetId="15" r:id="rId2"/>
    <sheet name="4-1-2" sheetId="16" r:id="rId3"/>
    <sheet name="4-2" sheetId="6" r:id="rId4"/>
    <sheet name="4-3-1" sheetId="5" r:id="rId5"/>
    <sheet name="4-3-2" sheetId="4" r:id="rId6"/>
    <sheet name="4-4-1" sheetId="3" r:id="rId7"/>
    <sheet name="4-4-2" sheetId="2" r:id="rId8"/>
    <sheet name="Terminologie" sheetId="29" r:id="rId9"/>
    <sheet name="Bronnen" sheetId="27" r:id="rId10"/>
  </sheets>
  <definedNames>
    <definedName name="_ftn1" localSheetId="8">Terminologie!#REF!</definedName>
    <definedName name="_ftnref1" localSheetId="8">Terminologie!$B$5</definedName>
    <definedName name="OLE_LINK10" localSheetId="8">Terminologie!$B$49</definedName>
    <definedName name="_xlnm.Print_Area" localSheetId="8">Terminologie!$A$1:$F$67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5" l="1"/>
</calcChain>
</file>

<file path=xl/sharedStrings.xml><?xml version="1.0" encoding="utf-8"?>
<sst xmlns="http://schemas.openxmlformats.org/spreadsheetml/2006/main" count="305" uniqueCount="228">
  <si>
    <t>HOOFDSTUK 4 : HUMAN RESOURCES (*)</t>
  </si>
  <si>
    <t>Tabel 4.1.1.</t>
  </si>
  <si>
    <t>Aantal werknemers in de banksector, per categorie</t>
  </si>
  <si>
    <t>Tabel 4.1.2.</t>
  </si>
  <si>
    <t>Opsplitsing van het uitvoerend personeel in de banksector, naar categorie</t>
  </si>
  <si>
    <t>Tabel 4.2.</t>
  </si>
  <si>
    <t>Opsplitsing van de banken naar personeelsbestand</t>
  </si>
  <si>
    <t>Tabel 4.3.1.</t>
  </si>
  <si>
    <t>Structuur van de werkgelegenheid in de banken volgens leeftijd, anciënniteit en geslacht</t>
  </si>
  <si>
    <t>Tabel 4.3.2.</t>
  </si>
  <si>
    <t>Structuur van de werkgelegenheid in de banken volgens gewest, nationaliteit en 
individuele prestatieduur</t>
  </si>
  <si>
    <t>Tabel 4.4.1.</t>
  </si>
  <si>
    <t xml:space="preserve">Opsplitsing van het bankpersoneel naar diploma </t>
  </si>
  <si>
    <t>Tabel 4.4.2.</t>
  </si>
  <si>
    <t>Opsplitsing van de nieuw aangeworven medewerkers in de banksector, naar diploma</t>
  </si>
  <si>
    <t>(*)</t>
  </si>
  <si>
    <t>Het Statistisch Vademecum behandelt de banksector vanuit de invalshoek van het bank-
statuut, volgens de wet van 22.03.1993 die is vervangen door de wet van 25.04.2014.  Tot 1990 verwijzen de cijfers in hoofdstuk 4 uitsluitend naar de banken die deel uitmaken van het Paritair Comité 310. Vanaf 1994 slaan de gegevens op de banksector volgens de wet van 25.04.2014, weliswaar beperkt tot de banken-leden van Febelfin die deelnemen aan de enquête, en omvatten ze bijgevolg banken die onder verscheidene Paritaire Comités ressorteren (vnl. 310, 308, 309). De banken die onder het Paritair Comité 308 vielen, maken vanaf 1 juli 2017 deel uit van het Paritair Comité 310.</t>
  </si>
  <si>
    <t>4.1.1.</t>
  </si>
  <si>
    <t xml:space="preserve">Aantal werknemers in de banksector, per categorie </t>
  </si>
  <si>
    <t xml:space="preserve">Einde jaar </t>
  </si>
  <si>
    <t>Directie</t>
  </si>
  <si>
    <t>Kader-
personeel</t>
  </si>
  <si>
    <t xml:space="preserve">Uitvoerend personeel </t>
  </si>
  <si>
    <t>Arbeiders</t>
  </si>
  <si>
    <t>SBO 
(2)</t>
  </si>
  <si>
    <t>Algemeen 
totaal</t>
  </si>
  <si>
    <t>A. In eenheden</t>
  </si>
  <si>
    <t>Banken die ressorteren onder het Paritair Comité 310 (3)</t>
  </si>
  <si>
    <t>-</t>
  </si>
  <si>
    <t>Banken-leden van Febelfin (1)</t>
  </si>
  <si>
    <t>B. In % van het totaal</t>
  </si>
  <si>
    <t xml:space="preserve">Bron : Febelfin-enquête bij de banken-leden.  </t>
  </si>
  <si>
    <t>(1)</t>
  </si>
  <si>
    <t>De banken-leden van Febelfin (die op 1 januari ressorteren onder het Paritair Comité 310, 308, 309 en diverse) aangevuld met niet-leden die deelnemen aan de enquête maken op een fractie na het totaal uit van de werkgelegenheid in de banksector.</t>
  </si>
  <si>
    <t>(2)</t>
  </si>
  <si>
    <t>Startbaanovereenkomsten (ex-RVA-stagiairs) afgekort tot SBO. Vanaf 2002 wordt het aantal SBO's in de overige werkgelegenheidscijfers opgenomen.</t>
  </si>
  <si>
    <t>(3)</t>
  </si>
  <si>
    <t>Vanaf 1 juli 2017 vallen de spaarbanken (oude Paritair Comité 308) onder het Paritair Comité 310.</t>
  </si>
  <si>
    <t>4.1.2.</t>
  </si>
  <si>
    <t>Opsplitsing van het uitvoerend personeel in de banksector, 
naar categorie (1)</t>
  </si>
  <si>
    <t>Categorie 1</t>
  </si>
  <si>
    <t>Categorie 2</t>
  </si>
  <si>
    <t>Categorie 3</t>
  </si>
  <si>
    <t>Categorie 4</t>
  </si>
  <si>
    <t>Totaal</t>
  </si>
  <si>
    <t>Banken die ressorteren onder het Paritair Comité 310 (4)</t>
  </si>
  <si>
    <t>Banken-leden van Febelfin (2)</t>
  </si>
  <si>
    <t>Deze nog steeds gebruikelijke indeling in categorieën is georiënteerd op een sectorakkoord waarbij de functies worden 
gerangschikt naar jobinhoud. Er valt bijgevolg geen eenduidig verband met de scholingsgraad of de anciënniteit uit af te 
leiden. De vierde categorie is de hoogste van het uitvoerend personeel.</t>
  </si>
  <si>
    <t>De banken-leden van Febelfin (die op 1 januari ressorteren onder het Paritair Comité 310, 308, 309 en diverse) aangevuld met niet-leden die deelnemen aan de enquête, maken op een fractie na het totaal uit van de werkgelegenheid in de banksector.</t>
  </si>
  <si>
    <t>Vanaf 2002 wordt het aantal SBO's in de overige werkgelegenheidscijfers opgenomen.</t>
  </si>
  <si>
    <t>(4)</t>
  </si>
  <si>
    <t>4.2.</t>
  </si>
  <si>
    <t xml:space="preserve">Opsplitsing van de banken naar personeelsbestand (1) </t>
  </si>
  <si>
    <t>Personeels-
bestand</t>
  </si>
  <si>
    <t>Aantal
banken
(2)</t>
  </si>
  <si>
    <t>Aandeel in % in het totale personeelsbestand van de banksector</t>
  </si>
  <si>
    <t>per categorie</t>
  </si>
  <si>
    <t>samengeteld</t>
  </si>
  <si>
    <t xml:space="preserve">       1 tot</t>
  </si>
  <si>
    <t xml:space="preserve">     11 tot</t>
  </si>
  <si>
    <t xml:space="preserve">     51 tot</t>
  </si>
  <si>
    <t xml:space="preserve">   101 tot</t>
  </si>
  <si>
    <t xml:space="preserve">   501 tot</t>
  </si>
  <si>
    <t>1.001 tot</t>
  </si>
  <si>
    <t>Meer dan</t>
  </si>
  <si>
    <t>Bron : Febelfin (banken-leden aangevuld met niet-leden die deelnemen aan de enquête).</t>
  </si>
  <si>
    <t>Met inbegrip van de SBO (ex-RVA-stagiairs).</t>
  </si>
  <si>
    <t>Gegevens uit een Febelfin-enquête (de deelnemende banken maken op een fractie na het totaal uit van de werkgelegenheid in de banksector).</t>
  </si>
  <si>
    <t>4.3.1.</t>
  </si>
  <si>
    <t>Structuur van de werkgelegenheid in de banken 
volgens leeftijd, anciënniteit en geslacht</t>
  </si>
  <si>
    <t>(in % van het totaal) (1)</t>
  </si>
  <si>
    <t>Einde jaar (2)</t>
  </si>
  <si>
    <t>A. Leeftijd</t>
  </si>
  <si>
    <t xml:space="preserve">  Minder dan 21 jaar</t>
  </si>
  <si>
    <t>21 - 30</t>
  </si>
  <si>
    <t>31 - 40</t>
  </si>
  <si>
    <t>41 - 50</t>
  </si>
  <si>
    <t>51 - 60</t>
  </si>
  <si>
    <t>meer dan 60 jaar</t>
  </si>
  <si>
    <t>B. Anciënniteit (jaren)</t>
  </si>
  <si>
    <t>0 -  5</t>
  </si>
  <si>
    <t>6 - 10</t>
  </si>
  <si>
    <t>11 - 15</t>
  </si>
  <si>
    <t>16 - 20</t>
  </si>
  <si>
    <t>meer dan 30</t>
  </si>
  <si>
    <t>C. Geslacht</t>
  </si>
  <si>
    <t>Mannen</t>
  </si>
  <si>
    <t>Vrouwen</t>
  </si>
  <si>
    <t xml:space="preserve">Deze cijfers hebben voor 1980 enkel betrekking op banken-leden van Febelfin met een ondernemingsraad; voor 1990 op de banksector in enge zin. Vanaf 1995, banksector in ruime zin. Tot 2002, SBO (ex-RVA-stagiairs) niet inbegrepen.   </t>
  </si>
  <si>
    <t>Behalve in 1980. In dat jaar gegevens per 1 juli.</t>
  </si>
  <si>
    <t>4.3.2.</t>
  </si>
  <si>
    <t>Structuur van de werkgelegenheid in de banken 
volgens gewest, nationaliteit en individuele prestatieduur</t>
  </si>
  <si>
    <t>A. Werkgelegenheid per gewest</t>
  </si>
  <si>
    <t>Brussel</t>
  </si>
  <si>
    <t>Vlaanderen</t>
  </si>
  <si>
    <t>Wallonië</t>
  </si>
  <si>
    <t>B. Nationaliteit (2)</t>
  </si>
  <si>
    <t>Belgen</t>
  </si>
  <si>
    <t>EU-landen</t>
  </si>
  <si>
    <t>Andere nationaliteiten</t>
  </si>
  <si>
    <t>C. Individuele prestatieduur (2) (3)</t>
  </si>
  <si>
    <t>70 - 99%</t>
  </si>
  <si>
    <t>50 - 69%</t>
  </si>
  <si>
    <t>minder dan 50%</t>
  </si>
  <si>
    <t xml:space="preserve">Voor 1985 en 1990, banksector in enge zin. Vanaf 1995, banksector in ruime zin. </t>
  </si>
  <si>
    <t>SBO (ex-RVA-stagiairs) tot 2002 niet inbegrepen.</t>
  </si>
  <si>
    <t>Arbeiders tot 2002 niet inbegrepen.</t>
  </si>
  <si>
    <t>4.4.1.</t>
  </si>
  <si>
    <t>Opsplitsing van het bankpersoneel naar diploma</t>
  </si>
  <si>
    <t>Studies</t>
  </si>
  <si>
    <t>Universitair
(Master of doctoraat)</t>
  </si>
  <si>
    <t>HOBU
(Bachelor)</t>
  </si>
  <si>
    <t>Hoger secundair</t>
  </si>
  <si>
    <t>Overige diploma's</t>
  </si>
  <si>
    <t>Kaderpersoneel</t>
  </si>
  <si>
    <t>Bedienden</t>
  </si>
  <si>
    <t>4.4.2.</t>
  </si>
  <si>
    <t>Opsplitsing van de nieuw aangeworven medewerkers 
in de banksector, naar diploma</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</si>
  <si>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</si>
  <si>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</si>
  <si>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</si>
  <si>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</si>
  <si>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</si>
  <si>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</si>
  <si>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</si>
  <si>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</si>
  <si>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</si>
  <si>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</si>
  <si>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</si>
  <si>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</si>
  <si>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</si>
  <si>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</si>
  <si>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</si>
  <si>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</si>
  <si>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</si>
  <si>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</si>
  <si>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</si>
  <si>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</si>
  <si>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</si>
  <si>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</si>
  <si>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</si>
  <si>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</si>
  <si>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</si>
  <si>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</si>
  <si>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</si>
  <si>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</si>
  <si>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</si>
  <si>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</si>
  <si>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</si>
  <si>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</si>
  <si>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</si>
  <si>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</si>
  <si>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</si>
  <si>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</si>
  <si>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</si>
  <si>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</si>
  <si>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</si>
  <si>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</si>
  <si>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</si>
  <si>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</si>
  <si>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</si>
  <si>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</si>
  <si>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</si>
  <si>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</si>
  <si>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</si>
  <si>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</si>
  <si>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</si>
  <si>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</si>
  <si>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</si>
  <si>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</si>
  <si>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</si>
  <si>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</si>
  <si>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</si>
  <si>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</si>
  <si>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</si>
  <si>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</si>
  <si>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</si>
  <si>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</si>
  <si>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</si>
  <si>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</si>
  <si>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</si>
  <si>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</si>
  <si>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</si>
  <si>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</si>
  <si>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</si>
  <si>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</si>
  <si>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</si>
  <si>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</si>
  <si>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</si>
  <si>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</si>
  <si>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</si>
  <si>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</si>
  <si>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</si>
  <si>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</si>
  <si>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</si>
  <si>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</si>
  <si>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</si>
  <si>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</si>
  <si>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</si>
  <si>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</si>
  <si>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</si>
  <si>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</si>
  <si>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</si>
  <si>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</si>
  <si>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</si>
  <si>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</si>
  <si>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</si>
  <si>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</si>
  <si>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</si>
  <si>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</si>
  <si>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</si>
  <si>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</si>
  <si>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</si>
  <si>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</si>
  <si>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</si>
  <si>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</si>
  <si>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</si>
  <si>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</si>
  <si>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</si>
  <si>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</si>
  <si>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</si>
  <si>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</si>
  <si>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n.b.</t>
  </si>
  <si>
    <t>niet beschikbaar</t>
  </si>
  <si>
    <t>Laatste bijwerking november 2023.</t>
  </si>
  <si>
    <t>(einde 2022)</t>
  </si>
  <si>
    <t>(einde 2022, in %)</t>
  </si>
  <si>
    <t>(in de loop van 2022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</si>
</sst>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B_E_F_-;\-* #,##0.00\ _B_E_F_-;_-* &quot;-&quot;??\ _B_E_F_-;_-@_-"/>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sz val="8"/>
      <name val="Arial"/>
      <family val="2"/>
    </font>
    <font>
      <b/>
      <i/>
      <sz val="6.5"/>
      <color indexed="10"/>
      <name val="Arial"/>
      <family val="2"/>
    </font>
    <font>
      <sz val="8"/>
      <color indexed="12"/>
      <name val="Arial"/>
      <family val="2"/>
    </font>
    <font>
      <sz val="9"/>
      <name val="Tahoma"/>
      <family val="2"/>
    </font>
    <font>
      <sz val="10"/>
      <name val="Tahoma"/>
      <family val="2"/>
    </font>
    <font>
      <b/>
      <sz val="9"/>
      <name val="Tahoma"/>
      <family val="2"/>
    </font>
    <font>
      <i/>
      <sz val="6.5"/>
      <name val="Tahoma"/>
      <family val="2"/>
    </font>
    <font>
      <sz val="6.5"/>
      <color indexed="10"/>
      <name val="Tahoma"/>
      <family val="2"/>
    </font>
    <font>
      <sz val="9"/>
      <color indexed="12"/>
      <name val="Tahoma"/>
      <family val="2"/>
    </font>
    <font>
      <b/>
      <sz val="9"/>
      <color indexed="12"/>
      <name val="Tahoma"/>
      <family val="2"/>
    </font>
    <font>
      <sz val="8"/>
      <color indexed="12"/>
      <name val="Tahoma"/>
      <family val="2"/>
    </font>
    <font>
      <b/>
      <i/>
      <sz val="6.5"/>
      <color indexed="10"/>
      <name val="Tahoma"/>
      <family val="2"/>
    </font>
    <font>
      <sz val="8"/>
      <name val="Tahoma"/>
      <family val="2"/>
    </font>
    <font>
      <sz val="8.5"/>
      <name val="Tahoma"/>
      <family val="2"/>
    </font>
    <font>
      <i/>
      <sz val="8"/>
      <name val="Tahoma"/>
      <family val="2"/>
    </font>
    <font>
      <sz val="7"/>
      <name val="Tahoma"/>
      <family val="2"/>
    </font>
    <font>
      <i/>
      <sz val="7"/>
      <name val="Tahoma"/>
      <family val="2"/>
    </font>
    <font>
      <b/>
      <sz val="11"/>
      <color rgb="FF4C5E6A"/>
      <name val="Tahoma"/>
      <family val="2"/>
    </font>
    <font>
      <b/>
      <sz val="8.5"/>
      <color theme="0"/>
      <name val="Tahoma"/>
      <family val="2"/>
    </font>
    <font>
      <sz val="8.5"/>
      <color theme="0"/>
      <name val="Tahoma"/>
      <family val="2"/>
    </font>
    <font>
      <sz val="8.5"/>
      <color rgb="FF4C5E6A"/>
      <name val="Tahoma"/>
      <family val="2"/>
    </font>
    <font>
      <sz val="9"/>
      <color rgb="FF4C5E6A"/>
      <name val="Tahoma"/>
      <family val="2"/>
    </font>
    <font>
      <sz val="8"/>
      <color rgb="FFFF0000"/>
      <name val="Tahoma"/>
      <family val="2"/>
    </font>
    <font>
      <sz val="9"/>
      <color rgb="FF4C5E6A"/>
      <name val="Arial"/>
      <family val="2"/>
    </font>
    <font>
      <sz val="10"/>
      <color rgb="FF4C5E6A"/>
      <name val="Tahoma"/>
      <family val="2"/>
    </font>
    <font>
      <b/>
      <sz val="10"/>
      <color rgb="FF4C5E6A"/>
      <name val="Tahoma"/>
      <family val="2"/>
    </font>
    <font>
      <sz val="8.5"/>
      <color rgb="FF4C5E6A"/>
      <name val="Cambria"/>
      <family val="1"/>
    </font>
    <font>
      <sz val="10"/>
      <color rgb="FF4C5E6A"/>
      <name val="Arial"/>
      <family val="2"/>
    </font>
    <font>
      <sz val="8"/>
      <color rgb="FF4C5E6A"/>
      <name val="Tahoma"/>
      <family val="2"/>
    </font>
    <font>
      <i/>
      <sz val="8"/>
      <color rgb="FF4C5E6A"/>
      <name val="Tahoma"/>
      <family val="2"/>
    </font>
    <font>
      <b/>
      <sz val="8.5"/>
      <color theme="0"/>
      <name val="Cambria"/>
      <family val="1"/>
    </font>
    <font>
      <u/>
      <sz val="10"/>
      <color theme="10"/>
      <name val="Arial"/>
      <family val="2"/>
    </font>
    <font>
      <u/>
      <sz val="10"/>
      <color rgb="FF4C5E6A"/>
      <name val="Arial"/>
      <family val="2"/>
    </font>
    <font>
      <sz val="10"/>
      <name val="Arial"/>
      <family val="2"/>
    </font>
    <font>
      <b/>
      <sz val="10"/>
      <color rgb="FFFF0000"/>
      <name val="Tahoma"/>
      <family val="2"/>
    </font>
    <font>
      <b/>
      <sz val="9"/>
      <color rgb="FFFF0000"/>
      <name val="Tahoma"/>
      <family val="2"/>
    </font>
    <font>
      <sz val="12"/>
      <color rgb="FF4C5E6A"/>
      <name val="Calibri"/>
      <family val="2"/>
    </font>
    <font>
      <sz val="8"/>
      <color rgb="FF4C5E6A"/>
      <name val="Arial"/>
      <family val="2"/>
    </font>
    <font>
      <b/>
      <sz val="11"/>
      <color rgb="FFFA7D00"/>
      <name val="Calibri"/>
      <family val="2"/>
      <scheme val="minor"/>
    </font>
    <font>
      <sz val="9"/>
      <color rgb="FF393C50"/>
      <name val="Tahoma"/>
      <family val="2"/>
    </font>
    <font>
      <b/>
      <sz val="11"/>
      <color rgb="FF393C50"/>
      <name val="Tahoma"/>
      <family val="2"/>
    </font>
    <font>
      <sz val="10"/>
      <color rgb="FF393C50"/>
      <name val="Arial"/>
      <family val="2"/>
    </font>
    <font>
      <sz val="10"/>
      <color rgb="FF393C50"/>
      <name val="Tahoma"/>
      <family val="2"/>
    </font>
    <font>
      <sz val="8.5"/>
      <color rgb="FF393C50"/>
      <name val="Tahoma"/>
      <family val="2"/>
    </font>
    <font>
      <b/>
      <sz val="11"/>
      <color rgb="FF393C50"/>
      <name val="Calibri"/>
      <family val="2"/>
      <scheme val="minor"/>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2F2F2"/>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s>
  <borders count="27">
    <border>
      <left/>
      <right/>
      <top/>
      <bottom/>
      <diagonal/>
    </border>
    <border>
      <left/>
      <right/>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thin">
        <color indexed="64"/>
      </right>
      <top/>
      <bottom style="thin">
        <color indexed="64"/>
      </bottom>
      <diagonal/>
    </border>
  </borders>
  <cellStyleXfs count="192">
    <xf numFmtId="0" fontId="0" fillId="0" borderId="0"/>
    <xf numFmtId="0" fontId="45" fillId="0" borderId="0" applyNumberFormat="0" applyFill="0" applyBorder="0" applyAlignment="0" applyProtection="0">
      <alignment vertical="top"/>
      <protection locked="0"/>
    </xf>
    <xf numFmtId="0" fontId="12" fillId="0" borderId="0"/>
    <xf numFmtId="0" fontId="11" fillId="0" borderId="0"/>
    <xf numFmtId="0" fontId="11" fillId="0" borderId="0"/>
    <xf numFmtId="0" fontId="11" fillId="0" borderId="0"/>
    <xf numFmtId="0" fontId="11" fillId="0" borderId="0"/>
    <xf numFmtId="0" fontId="11" fillId="0" borderId="0"/>
    <xf numFmtId="0" fontId="47" fillId="0" borderId="0"/>
    <xf numFmtId="0" fontId="10" fillId="0" borderId="0"/>
    <xf numFmtId="0" fontId="10" fillId="0" borderId="0"/>
    <xf numFmtId="0" fontId="47" fillId="0" borderId="0"/>
    <xf numFmtId="0" fontId="10" fillId="0" borderId="0"/>
    <xf numFmtId="0" fontId="10" fillId="0" borderId="0"/>
    <xf numFmtId="0" fontId="10" fillId="0" borderId="0"/>
    <xf numFmtId="0" fontId="10" fillId="0" borderId="0"/>
    <xf numFmtId="0" fontId="47" fillId="0" borderId="0"/>
    <xf numFmtId="0" fontId="10" fillId="0" borderId="0"/>
    <xf numFmtId="0" fontId="10" fillId="0" borderId="0"/>
    <xf numFmtId="0" fontId="10" fillId="0" borderId="0"/>
    <xf numFmtId="0" fontId="47" fillId="0" borderId="0"/>
    <xf numFmtId="0" fontId="47" fillId="0" borderId="0"/>
    <xf numFmtId="0" fontId="10" fillId="2" borderId="2" applyNumberFormat="0" applyFont="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7" fillId="0" borderId="0"/>
    <xf numFmtId="0" fontId="8" fillId="0" borderId="0"/>
    <xf numFmtId="0" fontId="8" fillId="0" borderId="0"/>
    <xf numFmtId="0" fontId="47" fillId="0" borderId="0"/>
    <xf numFmtId="0" fontId="7" fillId="0" borderId="0"/>
    <xf numFmtId="0" fontId="7" fillId="0" borderId="0"/>
    <xf numFmtId="0" fontId="7" fillId="0" borderId="0"/>
    <xf numFmtId="0" fontId="7" fillId="3"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45" fillId="0" borderId="0" applyNumberFormat="0" applyFill="0" applyBorder="0" applyAlignment="0" applyProtection="0">
      <alignment vertical="top"/>
      <protection locked="0"/>
    </xf>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7" fillId="0" borderId="0"/>
    <xf numFmtId="0" fontId="7" fillId="0" borderId="0"/>
    <xf numFmtId="0" fontId="7" fillId="0" borderId="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0" fontId="7" fillId="2" borderId="2" applyNumberFormat="0" applyFont="0" applyAlignment="0" applyProtection="0"/>
    <xf numFmtId="9" fontId="4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52" fillId="15" borderId="24" applyNumberFormat="0" applyAlignment="0" applyProtection="0"/>
    <xf numFmtId="0" fontId="1" fillId="0" borderId="0"/>
    <xf numFmtId="0" fontId="1" fillId="0" borderId="0"/>
    <xf numFmtId="0" fontId="1" fillId="0" borderId="0"/>
    <xf numFmtId="0" fontId="1" fillId="0" borderId="0"/>
  </cellStyleXfs>
  <cellXfs count="227">
    <xf numFmtId="0" fontId="0" fillId="0" borderId="0" xfId="0"/>
    <xf numFmtId="0" fontId="13" fillId="0" borderId="0" xfId="0" applyFont="1" applyAlignment="1">
      <alignment horizontal="lef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quotePrefix="1"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center" wrapText="1"/>
    </xf>
    <xf numFmtId="0" fontId="17" fillId="0" borderId="0" xfId="0" applyFont="1" applyAlignment="1">
      <alignment horizontal="left" vertical="center"/>
    </xf>
    <xf numFmtId="0" fontId="19" fillId="0" borderId="0" xfId="0" applyFont="1" applyAlignment="1">
      <alignment horizontal="left" vertical="center" wrapText="1"/>
    </xf>
    <xf numFmtId="0" fontId="17" fillId="0" borderId="0" xfId="0" applyFont="1"/>
    <xf numFmtId="0" fontId="20" fillId="0" borderId="0" xfId="0" applyFont="1" applyAlignment="1">
      <alignment horizontal="left" vertical="center"/>
    </xf>
    <xf numFmtId="0" fontId="21" fillId="0" borderId="0" xfId="0" quotePrefix="1" applyFont="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5" fillId="0" borderId="0" xfId="0" applyFont="1" applyAlignment="1">
      <alignment horizontal="left" vertical="center"/>
    </xf>
    <xf numFmtId="0" fontId="17" fillId="0" borderId="0" xfId="0" applyFont="1" applyAlignment="1">
      <alignment horizontal="right" vertical="center" wrapText="1" indent="1"/>
    </xf>
    <xf numFmtId="0" fontId="27" fillId="0" borderId="0" xfId="0" applyFont="1" applyAlignment="1">
      <alignment horizontal="left" vertical="center"/>
    </xf>
    <xf numFmtId="0" fontId="27" fillId="0" borderId="0" xfId="0" applyFont="1" applyAlignment="1">
      <alignment horizontal="right" vertical="center" wrapText="1" indent="2"/>
    </xf>
    <xf numFmtId="0" fontId="27" fillId="0" borderId="0" xfId="0" applyFont="1" applyAlignment="1">
      <alignment horizontal="right" vertical="center" indent="2"/>
    </xf>
    <xf numFmtId="0" fontId="35" fillId="0" borderId="0" xfId="0" applyFont="1" applyAlignment="1">
      <alignment horizontal="left" vertical="center" wrapText="1"/>
    </xf>
    <xf numFmtId="1" fontId="17" fillId="0" borderId="0" xfId="0" applyNumberFormat="1" applyFont="1" applyAlignment="1">
      <alignment horizontal="left" vertical="center" wrapText="1"/>
    </xf>
    <xf numFmtId="164" fontId="17" fillId="0" borderId="0" xfId="0" applyNumberFormat="1" applyFont="1" applyAlignment="1">
      <alignment horizontal="left" vertical="center" wrapText="1"/>
    </xf>
    <xf numFmtId="0" fontId="30" fillId="0" borderId="0" xfId="0" applyFont="1" applyAlignment="1">
      <alignment horizontal="left" vertical="center"/>
    </xf>
    <xf numFmtId="0" fontId="29" fillId="0" borderId="0" xfId="0" applyFont="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horizontal="left" vertical="center" wrapText="1"/>
    </xf>
    <xf numFmtId="0" fontId="26" fillId="0" borderId="0" xfId="0" applyFont="1" applyAlignment="1">
      <alignment horizontal="left" vertical="top" wrapText="1"/>
    </xf>
    <xf numFmtId="0" fontId="26" fillId="0" borderId="0" xfId="0" quotePrefix="1" applyFont="1" applyAlignment="1">
      <alignment horizontal="left" vertical="top" wrapText="1"/>
    </xf>
    <xf numFmtId="0" fontId="28" fillId="0" borderId="0" xfId="0" applyFont="1" applyAlignment="1">
      <alignment horizontal="left" vertical="top"/>
    </xf>
    <xf numFmtId="0" fontId="36" fillId="0" borderId="0" xfId="0" applyFont="1" applyAlignment="1">
      <alignment horizontal="left" vertical="top"/>
    </xf>
    <xf numFmtId="0" fontId="26" fillId="0" borderId="0" xfId="0" applyFont="1" applyAlignment="1">
      <alignment vertical="top"/>
    </xf>
    <xf numFmtId="0" fontId="0" fillId="0" borderId="0" xfId="0" applyAlignment="1">
      <alignment horizontal="left" vertical="top"/>
    </xf>
    <xf numFmtId="0" fontId="34" fillId="0" borderId="0" xfId="0" applyFont="1" applyAlignment="1">
      <alignment horizontal="left" vertical="center"/>
    </xf>
    <xf numFmtId="0" fontId="17" fillId="0" borderId="0" xfId="0" applyFont="1" applyAlignment="1">
      <alignment horizontal="right" vertical="center" wrapText="1" indent="2"/>
    </xf>
    <xf numFmtId="0" fontId="18" fillId="0" borderId="0" xfId="0" applyFont="1"/>
    <xf numFmtId="164" fontId="18" fillId="0" borderId="0" xfId="0" applyNumberFormat="1" applyFont="1"/>
    <xf numFmtId="0" fontId="18" fillId="0" borderId="0" xfId="0" applyFont="1" applyAlignment="1">
      <alignment horizontal="right" indent="2"/>
    </xf>
    <xf numFmtId="0" fontId="29" fillId="0" borderId="0" xfId="0" quotePrefix="1" applyFont="1" applyAlignment="1">
      <alignment horizontal="left" vertical="center" wrapText="1"/>
    </xf>
    <xf numFmtId="0" fontId="26" fillId="0" borderId="0" xfId="0" applyFont="1" applyAlignment="1">
      <alignment horizontal="right" vertical="top" wrapText="1"/>
    </xf>
    <xf numFmtId="165" fontId="18" fillId="0" borderId="0" xfId="0" applyNumberFormat="1" applyFont="1"/>
    <xf numFmtId="164" fontId="18" fillId="0" borderId="0" xfId="0" applyNumberFormat="1" applyFont="1" applyAlignment="1">
      <alignment horizontal="right" indent="2"/>
    </xf>
    <xf numFmtId="4" fontId="17" fillId="0" borderId="0" xfId="0" applyNumberFormat="1" applyFont="1" applyAlignment="1">
      <alignment horizontal="left" vertical="center" wrapText="1"/>
    </xf>
    <xf numFmtId="4" fontId="26" fillId="0" borderId="0" xfId="0" applyNumberFormat="1" applyFont="1" applyAlignment="1">
      <alignment horizontal="left" vertical="top" wrapText="1"/>
    </xf>
    <xf numFmtId="0" fontId="34" fillId="0" borderId="0" xfId="0" applyFont="1" applyAlignment="1">
      <alignment horizontal="left" vertical="center" wrapText="1"/>
    </xf>
    <xf numFmtId="0" fontId="34" fillId="0" borderId="0" xfId="0" applyFont="1" applyAlignment="1">
      <alignment horizontal="right" vertical="center" wrapText="1" indent="1"/>
    </xf>
    <xf numFmtId="0" fontId="34" fillId="0" borderId="0" xfId="0" applyFont="1" applyAlignment="1">
      <alignment horizontal="right" vertical="center" indent="1"/>
    </xf>
    <xf numFmtId="0" fontId="38" fillId="0" borderId="0" xfId="0" applyFont="1"/>
    <xf numFmtId="0" fontId="38" fillId="0" borderId="0" xfId="0" applyFont="1" applyAlignment="1">
      <alignment wrapText="1"/>
    </xf>
    <xf numFmtId="0" fontId="38" fillId="0" borderId="0" xfId="0" applyFont="1" applyAlignment="1">
      <alignment vertical="top"/>
    </xf>
    <xf numFmtId="0" fontId="38" fillId="0" borderId="0" xfId="0" applyFont="1" applyAlignment="1">
      <alignment horizontal="left" vertical="top"/>
    </xf>
    <xf numFmtId="0" fontId="39" fillId="0" borderId="0" xfId="0" applyFont="1" applyAlignment="1">
      <alignment vertical="top"/>
    </xf>
    <xf numFmtId="0" fontId="42" fillId="0" borderId="0" xfId="0" applyFont="1" applyAlignment="1">
      <alignment horizontal="left" vertical="top"/>
    </xf>
    <xf numFmtId="0" fontId="42" fillId="0" borderId="0" xfId="0" applyFont="1" applyAlignment="1">
      <alignment horizontal="left" vertical="top" wrapText="1"/>
    </xf>
    <xf numFmtId="0" fontId="42" fillId="0" borderId="0" xfId="0" quotePrefix="1" applyFont="1" applyAlignment="1">
      <alignment horizontal="left" vertical="top" wrapText="1"/>
    </xf>
    <xf numFmtId="0" fontId="43" fillId="0" borderId="0" xfId="0" applyFont="1" applyAlignment="1">
      <alignment horizontal="left" vertical="top"/>
    </xf>
    <xf numFmtId="0" fontId="37" fillId="0" borderId="0" xfId="0" applyFont="1" applyAlignment="1">
      <alignment horizontal="left" vertical="center" wrapText="1"/>
    </xf>
    <xf numFmtId="164" fontId="42" fillId="0" borderId="0" xfId="0" applyNumberFormat="1" applyFont="1" applyAlignment="1">
      <alignment horizontal="left" vertical="top" wrapText="1"/>
    </xf>
    <xf numFmtId="0" fontId="42" fillId="0" borderId="0" xfId="0" applyFont="1" applyAlignment="1">
      <alignment horizontal="right" vertical="top" wrapText="1"/>
    </xf>
    <xf numFmtId="0" fontId="42" fillId="0" borderId="0" xfId="0" applyFont="1" applyAlignment="1">
      <alignment vertical="top"/>
    </xf>
    <xf numFmtId="4" fontId="42" fillId="0" borderId="0" xfId="0" applyNumberFormat="1" applyFont="1" applyAlignment="1">
      <alignment horizontal="left" vertical="top" wrapText="1"/>
    </xf>
    <xf numFmtId="0" fontId="46" fillId="0" borderId="0" xfId="1" applyFont="1" applyAlignment="1" applyProtection="1">
      <alignment vertical="top"/>
    </xf>
    <xf numFmtId="0" fontId="38" fillId="0" borderId="0" xfId="0" applyFont="1" applyAlignment="1">
      <alignment horizontal="left" vertical="top" wrapText="1"/>
    </xf>
    <xf numFmtId="0" fontId="46" fillId="0" borderId="0" xfId="1" applyFont="1" applyAlignment="1" applyProtection="1">
      <alignment vertical="top" wrapText="1"/>
    </xf>
    <xf numFmtId="0" fontId="17" fillId="0" borderId="0" xfId="0" applyFont="1" applyAlignment="1">
      <alignment horizontal="left" vertical="top" wrapText="1"/>
    </xf>
    <xf numFmtId="0" fontId="48" fillId="0" borderId="0" xfId="0" applyFont="1"/>
    <xf numFmtId="0" fontId="49" fillId="0" borderId="0" xfId="0" applyFont="1"/>
    <xf numFmtId="3" fontId="19" fillId="0" borderId="0" xfId="0" applyNumberFormat="1" applyFont="1" applyAlignment="1">
      <alignment horizontal="left" vertical="center" wrapText="1"/>
    </xf>
    <xf numFmtId="0" fontId="38" fillId="0" borderId="0" xfId="172" applyFont="1"/>
    <xf numFmtId="0" fontId="31" fillId="0" borderId="0" xfId="172" applyFont="1" applyAlignment="1">
      <alignment vertical="center"/>
    </xf>
    <xf numFmtId="0" fontId="38" fillId="0" borderId="0" xfId="172" applyFont="1" applyAlignment="1">
      <alignment vertical="center"/>
    </xf>
    <xf numFmtId="0" fontId="39" fillId="0" borderId="0" xfId="172" applyFont="1" applyAlignment="1">
      <alignment vertical="top"/>
    </xf>
    <xf numFmtId="0" fontId="38" fillId="0" borderId="0" xfId="172" applyFont="1" applyAlignment="1">
      <alignment vertical="top"/>
    </xf>
    <xf numFmtId="0" fontId="39" fillId="0" borderId="0" xfId="172" applyFont="1" applyAlignment="1">
      <alignment vertical="center"/>
    </xf>
    <xf numFmtId="3" fontId="17" fillId="0" borderId="0" xfId="0" applyNumberFormat="1" applyFont="1" applyAlignment="1">
      <alignment horizontal="left" vertical="center" wrapText="1"/>
    </xf>
    <xf numFmtId="10" fontId="17" fillId="0" borderId="0" xfId="0" applyNumberFormat="1" applyFont="1" applyAlignment="1">
      <alignment horizontal="left" vertical="center" wrapText="1"/>
    </xf>
    <xf numFmtId="0" fontId="39" fillId="0" borderId="6" xfId="8" applyFont="1" applyBorder="1" applyAlignment="1">
      <alignment horizontal="center" vertical="center" wrapText="1"/>
    </xf>
    <xf numFmtId="0" fontId="51" fillId="0" borderId="9" xfId="8" applyFont="1" applyBorder="1" applyAlignment="1">
      <alignment horizontal="center" vertical="top" wrapText="1"/>
    </xf>
    <xf numFmtId="0" fontId="51" fillId="0" borderId="14" xfId="8" applyFont="1" applyBorder="1" applyAlignment="1">
      <alignment horizontal="center" vertical="top" wrapText="1"/>
    </xf>
    <xf numFmtId="0" fontId="38" fillId="0" borderId="20" xfId="8" applyFont="1" applyBorder="1" applyAlignment="1">
      <alignment horizontal="center" wrapText="1"/>
    </xf>
    <xf numFmtId="0" fontId="51" fillId="0" borderId="23" xfId="8" applyFont="1" applyBorder="1" applyAlignment="1">
      <alignment horizontal="center" vertical="top" wrapText="1"/>
    </xf>
    <xf numFmtId="0" fontId="53" fillId="0" borderId="0" xfId="0" applyFont="1" applyAlignment="1">
      <alignment horizontal="left" vertical="center" wrapText="1"/>
    </xf>
    <xf numFmtId="0" fontId="32" fillId="16" borderId="1" xfId="0" applyFont="1" applyFill="1" applyBorder="1" applyAlignment="1">
      <alignment horizontal="centerContinuous" vertical="center" wrapText="1"/>
    </xf>
    <xf numFmtId="0" fontId="32" fillId="16" borderId="0" xfId="0" applyFont="1" applyFill="1" applyAlignment="1">
      <alignment vertical="center"/>
    </xf>
    <xf numFmtId="0" fontId="27" fillId="16" borderId="0" xfId="0" applyFont="1" applyFill="1" applyAlignment="1">
      <alignment horizontal="centerContinuous" vertical="center" wrapText="1"/>
    </xf>
    <xf numFmtId="0" fontId="17" fillId="16" borderId="0" xfId="0" applyFont="1" applyFill="1" applyAlignment="1">
      <alignment horizontal="left" vertical="center" wrapText="1"/>
    </xf>
    <xf numFmtId="0" fontId="33" fillId="16" borderId="0" xfId="0" applyFont="1" applyFill="1" applyAlignment="1">
      <alignment horizontal="left" vertical="center"/>
    </xf>
    <xf numFmtId="0" fontId="32" fillId="16" borderId="0" xfId="0" applyFont="1" applyFill="1" applyAlignment="1">
      <alignment horizontal="left" vertical="center"/>
    </xf>
    <xf numFmtId="0" fontId="33" fillId="16" borderId="0" xfId="0" quotePrefix="1" applyFont="1" applyFill="1" applyAlignment="1">
      <alignment horizontal="center" vertical="center" wrapText="1"/>
    </xf>
    <xf numFmtId="0" fontId="33" fillId="16" borderId="0" xfId="0" applyFont="1" applyFill="1" applyAlignment="1">
      <alignment horizontal="center" vertical="center"/>
    </xf>
    <xf numFmtId="164" fontId="34" fillId="16" borderId="0" xfId="0" applyNumberFormat="1" applyFont="1" applyFill="1" applyAlignment="1">
      <alignment horizontal="right" vertical="center" wrapText="1" indent="1"/>
    </xf>
    <xf numFmtId="164" fontId="34" fillId="16" borderId="0" xfId="0" applyNumberFormat="1" applyFont="1" applyFill="1" applyAlignment="1">
      <alignment horizontal="right" vertical="center" wrapText="1" indent="2"/>
    </xf>
    <xf numFmtId="164" fontId="34" fillId="16" borderId="0" xfId="0" applyNumberFormat="1" applyFont="1" applyFill="1" applyAlignment="1">
      <alignment horizontal="right" vertical="center" wrapText="1"/>
    </xf>
    <xf numFmtId="3" fontId="34" fillId="16" borderId="0" xfId="0" quotePrefix="1" applyNumberFormat="1" applyFont="1" applyFill="1" applyAlignment="1">
      <alignment horizontal="right" vertical="center" wrapText="1" indent="2"/>
    </xf>
    <xf numFmtId="1" fontId="32" fillId="16" borderId="0" xfId="0" applyNumberFormat="1" applyFont="1" applyFill="1"/>
    <xf numFmtId="0" fontId="32" fillId="16" borderId="0" xfId="0" applyFont="1" applyFill="1"/>
    <xf numFmtId="2" fontId="34" fillId="16" borderId="0" xfId="0" applyNumberFormat="1" applyFont="1" applyFill="1" applyAlignment="1">
      <alignment horizontal="right" vertical="center" wrapText="1"/>
    </xf>
    <xf numFmtId="2" fontId="34" fillId="16" borderId="0" xfId="0" applyNumberFormat="1" applyFont="1" applyFill="1" applyAlignment="1">
      <alignment horizontal="right" vertical="center" wrapText="1" indent="1"/>
    </xf>
    <xf numFmtId="2" fontId="34" fillId="16" borderId="0" xfId="0" applyNumberFormat="1" applyFont="1" applyFill="1" applyAlignment="1">
      <alignment horizontal="right" vertical="center" wrapText="1" indent="2"/>
    </xf>
    <xf numFmtId="0" fontId="33" fillId="16" borderId="0" xfId="0" applyFont="1" applyFill="1" applyAlignment="1">
      <alignment horizontal="right" vertical="center" indent="1"/>
    </xf>
    <xf numFmtId="0" fontId="33" fillId="16" borderId="0" xfId="0" applyFont="1" applyFill="1" applyAlignment="1">
      <alignment horizontal="right" vertical="center" indent="2"/>
    </xf>
    <xf numFmtId="0" fontId="32" fillId="16" borderId="0" xfId="0" applyFont="1" applyFill="1" applyAlignment="1">
      <alignment horizontal="center" vertical="center"/>
    </xf>
    <xf numFmtId="0" fontId="32" fillId="17" borderId="1" xfId="0" applyFont="1" applyFill="1" applyBorder="1" applyAlignment="1">
      <alignment horizontal="centerContinuous" vertical="center" wrapText="1"/>
    </xf>
    <xf numFmtId="3" fontId="32" fillId="17" borderId="0" xfId="0" applyNumberFormat="1" applyFont="1" applyFill="1" applyAlignment="1">
      <alignment vertical="center"/>
    </xf>
    <xf numFmtId="0" fontId="32" fillId="17" borderId="0" xfId="0" applyFont="1" applyFill="1"/>
    <xf numFmtId="0" fontId="32" fillId="17" borderId="0" xfId="0" quotePrefix="1" applyFont="1" applyFill="1" applyAlignment="1">
      <alignment horizontal="left" vertical="center"/>
    </xf>
    <xf numFmtId="0" fontId="32" fillId="17" borderId="0" xfId="0" quotePrefix="1" applyFont="1" applyFill="1" applyAlignment="1">
      <alignment horizontal="right" vertical="center"/>
    </xf>
    <xf numFmtId="1" fontId="32" fillId="17" borderId="0" xfId="0" applyNumberFormat="1" applyFont="1" applyFill="1"/>
    <xf numFmtId="0" fontId="32" fillId="17" borderId="0" xfId="0" quotePrefix="1" applyFont="1" applyFill="1"/>
    <xf numFmtId="164" fontId="34" fillId="18" borderId="0" xfId="0" applyNumberFormat="1" applyFont="1" applyFill="1" applyAlignment="1">
      <alignment horizontal="right" vertical="center" wrapText="1" indent="2"/>
    </xf>
    <xf numFmtId="164" fontId="34" fillId="18" borderId="0" xfId="0" applyNumberFormat="1" applyFont="1" applyFill="1" applyAlignment="1">
      <alignment horizontal="right" vertical="center" wrapText="1" indent="1"/>
    </xf>
    <xf numFmtId="3" fontId="34" fillId="18" borderId="0" xfId="0" quotePrefix="1" applyNumberFormat="1" applyFont="1" applyFill="1" applyAlignment="1">
      <alignment horizontal="right" vertical="center" wrapText="1" indent="2"/>
    </xf>
    <xf numFmtId="164" fontId="34" fillId="18" borderId="0" xfId="0" quotePrefix="1" applyNumberFormat="1" applyFont="1" applyFill="1" applyAlignment="1">
      <alignment horizontal="right" vertical="center" wrapText="1" indent="2"/>
    </xf>
    <xf numFmtId="3" fontId="34" fillId="18" borderId="0" xfId="0" applyNumberFormat="1" applyFont="1" applyFill="1" applyAlignment="1">
      <alignment horizontal="right" vertical="center" wrapText="1" indent="1"/>
    </xf>
    <xf numFmtId="3" fontId="34" fillId="18" borderId="0" xfId="0" applyNumberFormat="1" applyFont="1" applyFill="1" applyAlignment="1">
      <alignment horizontal="right" vertical="center" wrapText="1" indent="2"/>
    </xf>
    <xf numFmtId="3" fontId="34" fillId="18" borderId="0" xfId="0" quotePrefix="1" applyNumberFormat="1" applyFont="1" applyFill="1" applyAlignment="1">
      <alignment horizontal="right" vertical="center" wrapText="1" indent="1"/>
    </xf>
    <xf numFmtId="1" fontId="42" fillId="18" borderId="0" xfId="0" quotePrefix="1" applyNumberFormat="1" applyFont="1" applyFill="1" applyAlignment="1">
      <alignment horizontal="right" vertical="center" wrapText="1"/>
    </xf>
    <xf numFmtId="3" fontId="27" fillId="16" borderId="0" xfId="0" applyNumberFormat="1" applyFont="1" applyFill="1" applyAlignment="1">
      <alignment horizontal="left" vertical="center" wrapText="1"/>
    </xf>
    <xf numFmtId="0" fontId="33" fillId="16" borderId="0" xfId="0" quotePrefix="1" applyFont="1" applyFill="1" applyAlignment="1">
      <alignment horizontal="right" vertical="center" wrapText="1" indent="2"/>
    </xf>
    <xf numFmtId="0" fontId="33" fillId="16" borderId="0" xfId="0" applyFont="1" applyFill="1" applyAlignment="1">
      <alignment horizontal="right" vertical="center" wrapText="1" indent="2"/>
    </xf>
    <xf numFmtId="1" fontId="34" fillId="16" borderId="0" xfId="0" quotePrefix="1" applyNumberFormat="1" applyFont="1" applyFill="1" applyAlignment="1">
      <alignment wrapText="1"/>
    </xf>
    <xf numFmtId="0" fontId="34" fillId="16" borderId="0" xfId="0" applyFont="1" applyFill="1" applyAlignment="1">
      <alignment horizontal="right" vertical="center" wrapText="1" indent="1"/>
    </xf>
    <xf numFmtId="0" fontId="34" fillId="16" borderId="0" xfId="0" applyFont="1" applyFill="1" applyAlignment="1">
      <alignment horizontal="centerContinuous" vertical="center" wrapText="1"/>
    </xf>
    <xf numFmtId="0" fontId="40" fillId="16" borderId="0" xfId="0" applyFont="1" applyFill="1" applyAlignment="1">
      <alignment horizontal="centerContinuous" vertical="center" wrapText="1"/>
    </xf>
    <xf numFmtId="3" fontId="32" fillId="17" borderId="0" xfId="0" quotePrefix="1" applyNumberFormat="1" applyFont="1" applyFill="1" applyAlignment="1">
      <alignment horizontal="right" vertical="center" wrapText="1"/>
    </xf>
    <xf numFmtId="3" fontId="32" fillId="17" borderId="0" xfId="0" applyNumberFormat="1" applyFont="1" applyFill="1" applyAlignment="1">
      <alignment horizontal="right" vertical="center" wrapText="1"/>
    </xf>
    <xf numFmtId="0" fontId="44" fillId="17" borderId="0" xfId="0" quotePrefix="1" applyFont="1" applyFill="1" applyAlignment="1">
      <alignment horizontal="left" vertical="center"/>
    </xf>
    <xf numFmtId="3" fontId="44" fillId="17" borderId="0" xfId="0" applyNumberFormat="1" applyFont="1" applyFill="1" applyAlignment="1">
      <alignment horizontal="right" vertical="center" wrapText="1"/>
    </xf>
    <xf numFmtId="0" fontId="32" fillId="17" borderId="0" xfId="0" quotePrefix="1" applyFont="1" applyFill="1" applyAlignment="1">
      <alignment horizontal="right" vertical="center" wrapText="1"/>
    </xf>
    <xf numFmtId="0" fontId="32" fillId="17" borderId="0" xfId="0" applyFont="1" applyFill="1" applyAlignment="1">
      <alignment horizontal="left" vertical="center" wrapText="1"/>
    </xf>
    <xf numFmtId="1" fontId="32" fillId="17" borderId="0" xfId="0" quotePrefix="1" applyNumberFormat="1" applyFont="1" applyFill="1" applyAlignment="1">
      <alignment wrapText="1"/>
    </xf>
    <xf numFmtId="2" fontId="32" fillId="17" borderId="0" xfId="0" applyNumberFormat="1" applyFont="1" applyFill="1" applyAlignment="1">
      <alignment horizontal="right" vertical="center" wrapText="1"/>
    </xf>
    <xf numFmtId="1" fontId="32" fillId="17" borderId="0" xfId="0" applyNumberFormat="1" applyFont="1" applyFill="1" applyAlignment="1">
      <alignment wrapText="1"/>
    </xf>
    <xf numFmtId="164" fontId="34" fillId="18" borderId="0" xfId="0" quotePrefix="1" applyNumberFormat="1" applyFont="1" applyFill="1" applyAlignment="1">
      <alignment horizontal="right" vertical="center" wrapText="1" indent="1"/>
    </xf>
    <xf numFmtId="0" fontId="56" fillId="0" borderId="0" xfId="0" applyFont="1" applyAlignment="1">
      <alignment horizontal="left" vertical="center" wrapText="1"/>
    </xf>
    <xf numFmtId="0" fontId="53" fillId="0" borderId="0" xfId="0" applyFont="1" applyAlignment="1">
      <alignment horizontal="left" vertical="center"/>
    </xf>
    <xf numFmtId="0" fontId="57" fillId="0" borderId="0" xfId="0" applyFont="1" applyAlignment="1">
      <alignment horizontal="left" vertical="center"/>
    </xf>
    <xf numFmtId="0" fontId="57" fillId="0" borderId="0" xfId="0" applyFont="1" applyAlignment="1">
      <alignment horizontal="left" vertical="center" wrapText="1"/>
    </xf>
    <xf numFmtId="0" fontId="33" fillId="16" borderId="1" xfId="0" applyFont="1" applyFill="1" applyBorder="1" applyAlignment="1">
      <alignment horizontal="centerContinuous" vertical="center" wrapText="1"/>
    </xf>
    <xf numFmtId="0" fontId="33" fillId="16" borderId="0" xfId="0" applyFont="1" applyFill="1" applyAlignment="1">
      <alignment horizontal="right" vertical="center" wrapText="1"/>
    </xf>
    <xf numFmtId="3" fontId="33" fillId="16" borderId="0" xfId="0" applyNumberFormat="1" applyFont="1" applyFill="1" applyAlignment="1">
      <alignment horizontal="left" vertical="center" wrapText="1"/>
    </xf>
    <xf numFmtId="1" fontId="34" fillId="18" borderId="0" xfId="0" applyNumberFormat="1" applyFont="1" applyFill="1" applyAlignment="1">
      <alignment horizontal="right" vertical="center" wrapText="1" indent="3"/>
    </xf>
    <xf numFmtId="164" fontId="34" fillId="18" borderId="0" xfId="0" applyNumberFormat="1" applyFont="1" applyFill="1" applyAlignment="1">
      <alignment horizontal="right" vertical="center" wrapText="1" indent="3"/>
    </xf>
    <xf numFmtId="164" fontId="34" fillId="18" borderId="0" xfId="0" quotePrefix="1" applyNumberFormat="1" applyFont="1" applyFill="1" applyAlignment="1">
      <alignment horizontal="right" vertical="center" wrapText="1" indent="3"/>
    </xf>
    <xf numFmtId="0" fontId="58" fillId="0" borderId="0" xfId="187" applyFont="1" applyFill="1" applyBorder="1" applyAlignment="1">
      <alignment horizontal="left" vertical="center" wrapText="1"/>
    </xf>
    <xf numFmtId="0" fontId="53" fillId="0" borderId="0" xfId="0" applyFont="1" applyAlignment="1">
      <alignment horizontal="right" vertical="center" wrapText="1" indent="2"/>
    </xf>
    <xf numFmtId="0" fontId="57" fillId="0" borderId="0" xfId="0" applyFont="1" applyAlignment="1">
      <alignment horizontal="right" vertical="center" wrapText="1" indent="2"/>
    </xf>
    <xf numFmtId="0" fontId="33" fillId="16" borderId="0" xfId="0" applyFont="1" applyFill="1" applyAlignment="1">
      <alignment horizontal="centerContinuous" vertical="center" wrapText="1"/>
    </xf>
    <xf numFmtId="0" fontId="33" fillId="16" borderId="0" xfId="0" applyFont="1" applyFill="1" applyAlignment="1">
      <alignment horizontal="centerContinuous" vertical="center"/>
    </xf>
    <xf numFmtId="16" fontId="33" fillId="16" borderId="0" xfId="0" quotePrefix="1" applyNumberFormat="1" applyFont="1" applyFill="1" applyAlignment="1">
      <alignment horizontal="centerContinuous" vertical="center" wrapText="1"/>
    </xf>
    <xf numFmtId="0" fontId="33" fillId="16" borderId="0" xfId="0" quotePrefix="1" applyFont="1" applyFill="1" applyAlignment="1">
      <alignment horizontal="centerContinuous" vertical="center" wrapText="1"/>
    </xf>
    <xf numFmtId="0" fontId="33" fillId="16" borderId="0" xfId="0" quotePrefix="1" applyFont="1" applyFill="1" applyAlignment="1">
      <alignment horizontal="centerContinuous" vertical="center"/>
    </xf>
    <xf numFmtId="0" fontId="53" fillId="0" borderId="0" xfId="0" applyFont="1" applyAlignment="1">
      <alignment horizontal="right" vertical="center" wrapText="1" indent="1"/>
    </xf>
    <xf numFmtId="0" fontId="57" fillId="0" borderId="0" xfId="0" applyFont="1" applyAlignment="1">
      <alignment horizontal="right" vertical="center" wrapText="1" indent="1"/>
    </xf>
    <xf numFmtId="0" fontId="33" fillId="16" borderId="1" xfId="0" applyFont="1" applyFill="1" applyBorder="1" applyAlignment="1">
      <alignment horizontal="left" vertical="center"/>
    </xf>
    <xf numFmtId="0" fontId="33" fillId="16" borderId="0" xfId="0" applyFont="1" applyFill="1" applyAlignment="1">
      <alignment horizontal="left" vertical="center" indent="1"/>
    </xf>
    <xf numFmtId="0" fontId="33" fillId="16" borderId="0" xfId="0" applyFont="1" applyFill="1" applyAlignment="1">
      <alignment horizontal="left" vertical="center" wrapText="1" indent="1"/>
    </xf>
    <xf numFmtId="16" fontId="33" fillId="16" borderId="0" xfId="0" applyNumberFormat="1" applyFont="1" applyFill="1" applyAlignment="1">
      <alignment horizontal="left" vertical="center" indent="1"/>
    </xf>
    <xf numFmtId="9" fontId="33" fillId="16" borderId="0" xfId="0" applyNumberFormat="1" applyFont="1" applyFill="1" applyAlignment="1">
      <alignment horizontal="left" vertical="center" indent="1"/>
    </xf>
    <xf numFmtId="165" fontId="34" fillId="16" borderId="0" xfId="0" applyNumberFormat="1" applyFont="1" applyFill="1" applyAlignment="1">
      <alignment horizontal="right" vertical="center" wrapText="1" indent="1"/>
    </xf>
    <xf numFmtId="165" fontId="34" fillId="18" borderId="0" xfId="0" applyNumberFormat="1" applyFont="1" applyFill="1" applyAlignment="1">
      <alignment horizontal="right" vertical="center" wrapText="1" indent="1"/>
    </xf>
    <xf numFmtId="0" fontId="57" fillId="0" borderId="0" xfId="0" applyFont="1" applyAlignment="1">
      <alignment vertical="center"/>
    </xf>
    <xf numFmtId="164" fontId="32" fillId="17" borderId="0" xfId="0" applyNumberFormat="1" applyFont="1" applyFill="1" applyAlignment="1">
      <alignment horizontal="right" vertical="center" wrapText="1" indent="2"/>
    </xf>
    <xf numFmtId="0" fontId="1" fillId="0" borderId="0" xfId="188"/>
    <xf numFmtId="0" fontId="38" fillId="0" borderId="0" xfId="189" applyFont="1" applyAlignment="1">
      <alignment vertical="center"/>
    </xf>
    <xf numFmtId="0" fontId="31" fillId="0" borderId="0" xfId="189" applyFont="1" applyAlignment="1">
      <alignment vertical="center"/>
    </xf>
    <xf numFmtId="0" fontId="38" fillId="0" borderId="0" xfId="189" applyFont="1" applyAlignment="1">
      <alignment vertical="center" wrapText="1"/>
    </xf>
    <xf numFmtId="0" fontId="38" fillId="0" borderId="0" xfId="189" quotePrefix="1" applyFont="1" applyAlignment="1">
      <alignment horizontal="left" vertical="top"/>
    </xf>
    <xf numFmtId="0" fontId="50" fillId="0" borderId="0" xfId="189" applyFont="1" applyAlignment="1">
      <alignment vertical="center" wrapText="1"/>
    </xf>
    <xf numFmtId="0" fontId="42" fillId="0" borderId="0" xfId="189" applyFont="1" applyAlignment="1">
      <alignment vertical="center" wrapText="1"/>
    </xf>
    <xf numFmtId="0" fontId="38" fillId="0" borderId="0" xfId="191" applyFont="1" applyAlignment="1">
      <alignment vertical="center"/>
    </xf>
    <xf numFmtId="0" fontId="54" fillId="0" borderId="0" xfId="0" applyFont="1" applyAlignment="1">
      <alignment horizontal="left" vertical="center" wrapText="1"/>
    </xf>
    <xf numFmtId="0" fontId="33" fillId="16" borderId="0" xfId="0" applyFont="1" applyFill="1" applyAlignment="1">
      <alignment horizontal="center" vertical="center" wrapText="1"/>
    </xf>
    <xf numFmtId="0" fontId="33" fillId="16" borderId="1" xfId="0" applyFont="1" applyFill="1" applyBorder="1" applyAlignment="1">
      <alignment horizontal="center" vertical="center" wrapText="1"/>
    </xf>
    <xf numFmtId="0" fontId="54" fillId="0" borderId="0" xfId="0" applyFont="1" applyAlignment="1">
      <alignment horizontal="left" vertical="center"/>
    </xf>
    <xf numFmtId="0" fontId="38" fillId="0" borderId="0" xfId="189" applyFont="1" applyAlignment="1">
      <alignment vertical="top" wrapText="1"/>
    </xf>
    <xf numFmtId="0" fontId="39" fillId="0" borderId="0" xfId="189" applyFont="1" applyAlignment="1">
      <alignment vertical="top"/>
    </xf>
    <xf numFmtId="0" fontId="42" fillId="0" borderId="0" xfId="189" applyFont="1" applyAlignment="1">
      <alignment vertical="top" wrapText="1"/>
    </xf>
    <xf numFmtId="0" fontId="38" fillId="0" borderId="0" xfId="189" applyFont="1" applyAlignment="1">
      <alignment vertical="top"/>
    </xf>
    <xf numFmtId="0" fontId="38" fillId="0" borderId="0" xfId="190" applyFont="1" applyAlignment="1">
      <alignment vertical="top" wrapText="1"/>
    </xf>
    <xf numFmtId="0" fontId="38" fillId="0" borderId="7" xfId="8" applyFont="1" applyBorder="1" applyAlignment="1">
      <alignment horizontal="center" wrapText="1"/>
    </xf>
    <xf numFmtId="0" fontId="43" fillId="0" borderId="0" xfId="0" applyFont="1" applyAlignment="1">
      <alignment horizontal="left" vertical="top" wrapText="1"/>
    </xf>
    <xf numFmtId="0" fontId="43" fillId="0" borderId="0" xfId="0" applyFont="1" applyAlignment="1">
      <alignment horizontal="left" vertical="top" wrapText="1"/>
    </xf>
    <xf numFmtId="0" fontId="41" fillId="0" borderId="0" xfId="0" applyFont="1" applyAlignment="1">
      <alignment horizontal="left" vertical="top" wrapText="1"/>
    </xf>
    <xf numFmtId="0" fontId="54" fillId="0" borderId="0" xfId="0" applyFont="1" applyAlignment="1">
      <alignment horizontal="left" vertical="center" wrapText="1"/>
    </xf>
    <xf numFmtId="0" fontId="55" fillId="0" borderId="0" xfId="0" applyFont="1" applyAlignment="1">
      <alignment horizontal="left" vertical="center" wrapText="1"/>
    </xf>
    <xf numFmtId="0" fontId="33" fillId="16" borderId="0" xfId="0" applyFont="1" applyFill="1" applyAlignment="1">
      <alignment horizontal="center" vertical="center" wrapText="1"/>
    </xf>
    <xf numFmtId="0" fontId="33" fillId="16" borderId="1" xfId="0" applyFont="1" applyFill="1" applyBorder="1" applyAlignment="1">
      <alignment horizontal="center" vertical="center" wrapText="1"/>
    </xf>
    <xf numFmtId="0" fontId="41" fillId="0" borderId="0" xfId="0" applyFont="1" applyAlignment="1">
      <alignment horizontal="left" vertical="top"/>
    </xf>
    <xf numFmtId="0" fontId="54" fillId="0" borderId="0" xfId="0" applyFont="1" applyAlignment="1">
      <alignment horizontal="left" vertical="center"/>
    </xf>
    <xf numFmtId="0" fontId="41" fillId="0" borderId="21" xfId="8" applyFont="1" applyBorder="1" applyAlignment="1">
      <alignment horizontal="center" vertical="top" wrapText="1"/>
    </xf>
    <xf numFmtId="0" fontId="41" fillId="0" borderId="22" xfId="8" applyFont="1" applyBorder="1" applyAlignment="1">
      <alignment horizontal="center" vertical="top" wrapText="1"/>
    </xf>
    <xf numFmtId="0" fontId="38" fillId="0" borderId="18" xfId="8" applyFont="1" applyBorder="1" applyAlignment="1">
      <alignment horizontal="center" wrapText="1"/>
    </xf>
    <xf numFmtId="0" fontId="38" fillId="0" borderId="19" xfId="8" applyFont="1" applyBorder="1" applyAlignment="1">
      <alignment horizontal="center" wrapText="1"/>
    </xf>
    <xf numFmtId="0" fontId="38" fillId="0" borderId="25" xfId="8" applyFont="1" applyBorder="1" applyAlignment="1">
      <alignment horizontal="center" wrapText="1"/>
    </xf>
    <xf numFmtId="0" fontId="41" fillId="0" borderId="26" xfId="8" applyFont="1" applyBorder="1" applyAlignment="1">
      <alignment horizontal="center" vertical="top" wrapText="1"/>
    </xf>
    <xf numFmtId="0" fontId="38" fillId="0" borderId="8" xfId="189" applyFont="1" applyBorder="1" applyAlignment="1">
      <alignment horizontal="center" vertical="center"/>
    </xf>
    <xf numFmtId="0" fontId="38" fillId="0" borderId="10" xfId="189" applyFont="1" applyBorder="1" applyAlignment="1">
      <alignment horizontal="center" vertical="center"/>
    </xf>
    <xf numFmtId="0" fontId="38" fillId="0" borderId="11" xfId="189" applyFont="1" applyBorder="1" applyAlignment="1">
      <alignment horizontal="center" vertical="center"/>
    </xf>
    <xf numFmtId="0" fontId="38" fillId="0" borderId="15" xfId="189" applyFont="1" applyBorder="1" applyAlignment="1">
      <alignment horizontal="center" vertical="center"/>
    </xf>
    <xf numFmtId="0" fontId="38" fillId="0" borderId="16" xfId="189" applyFont="1" applyBorder="1" applyAlignment="1">
      <alignment horizontal="center" vertical="center"/>
    </xf>
    <xf numFmtId="0" fontId="38" fillId="0" borderId="17" xfId="189" applyFont="1" applyBorder="1" applyAlignment="1">
      <alignment horizontal="center" vertical="center"/>
    </xf>
    <xf numFmtId="0" fontId="38" fillId="0" borderId="8" xfId="8" applyFont="1" applyBorder="1" applyAlignment="1">
      <alignment horizontal="center" wrapText="1"/>
    </xf>
    <xf numFmtId="0" fontId="38" fillId="0" borderId="10" xfId="8" applyFont="1" applyBorder="1" applyAlignment="1">
      <alignment horizontal="center" wrapText="1"/>
    </xf>
    <xf numFmtId="0" fontId="38" fillId="0" borderId="11" xfId="8" applyFont="1" applyBorder="1" applyAlignment="1">
      <alignment horizontal="center" wrapText="1"/>
    </xf>
    <xf numFmtId="0" fontId="41" fillId="0" borderId="12" xfId="8" applyFont="1" applyBorder="1" applyAlignment="1">
      <alignment horizontal="center" vertical="top" wrapText="1"/>
    </xf>
    <xf numFmtId="0" fontId="41" fillId="0" borderId="0" xfId="8" applyFont="1" applyAlignment="1">
      <alignment horizontal="center" vertical="top" wrapText="1"/>
    </xf>
    <xf numFmtId="0" fontId="41" fillId="0" borderId="13" xfId="8" applyFont="1" applyBorder="1" applyAlignment="1">
      <alignment horizontal="center" vertical="top" wrapText="1"/>
    </xf>
    <xf numFmtId="0" fontId="41" fillId="0" borderId="18" xfId="8" applyFont="1" applyBorder="1" applyAlignment="1">
      <alignment horizontal="center" vertical="top" wrapText="1"/>
    </xf>
    <xf numFmtId="0" fontId="41" fillId="0" borderId="19" xfId="8" applyFont="1" applyBorder="1" applyAlignment="1">
      <alignment horizontal="center" vertical="top" wrapText="1"/>
    </xf>
    <xf numFmtId="0" fontId="38" fillId="0" borderId="0" xfId="189" applyFont="1" applyAlignment="1">
      <alignment vertical="top"/>
    </xf>
    <xf numFmtId="0" fontId="38" fillId="0" borderId="0" xfId="189" applyFont="1" applyAlignment="1">
      <alignment horizontal="left" vertical="top" wrapText="1"/>
    </xf>
    <xf numFmtId="0" fontId="38" fillId="0" borderId="0" xfId="189" applyFont="1" applyAlignment="1">
      <alignment vertical="top" wrapText="1"/>
    </xf>
    <xf numFmtId="0" fontId="38" fillId="0" borderId="0" xfId="190" applyFont="1" applyAlignment="1">
      <alignment vertical="top" wrapText="1"/>
    </xf>
    <xf numFmtId="0" fontId="39" fillId="0" borderId="3" xfId="8" applyFont="1" applyBorder="1" applyAlignment="1">
      <alignment horizontal="center" vertical="center" wrapText="1"/>
    </xf>
    <xf numFmtId="0" fontId="39" fillId="0" borderId="4" xfId="8" applyFont="1" applyBorder="1" applyAlignment="1">
      <alignment horizontal="center" vertical="center" wrapText="1"/>
    </xf>
    <xf numFmtId="0" fontId="39" fillId="0" borderId="5" xfId="8" applyFont="1" applyBorder="1" applyAlignment="1">
      <alignment horizontal="center" vertical="center" wrapText="1"/>
    </xf>
    <xf numFmtId="0" fontId="38" fillId="0" borderId="7" xfId="8" applyFont="1" applyBorder="1" applyAlignment="1">
      <alignment horizontal="center" wrapText="1"/>
    </xf>
    <xf numFmtId="0" fontId="41" fillId="0" borderId="9" xfId="8" applyFont="1" applyBorder="1" applyAlignment="1">
      <alignment horizontal="center" vertical="top" wrapText="1"/>
    </xf>
    <xf numFmtId="0" fontId="41" fillId="0" borderId="15" xfId="8" applyFont="1" applyBorder="1" applyAlignment="1">
      <alignment horizontal="center" vertical="top" wrapText="1"/>
    </xf>
    <xf numFmtId="0" fontId="41" fillId="0" borderId="16" xfId="8" applyFont="1" applyBorder="1" applyAlignment="1">
      <alignment horizontal="center" vertical="top" wrapText="1"/>
    </xf>
    <xf numFmtId="0" fontId="41" fillId="0" borderId="17" xfId="8" applyFont="1" applyBorder="1" applyAlignment="1">
      <alignment horizontal="center" vertical="top" wrapText="1"/>
    </xf>
    <xf numFmtId="0" fontId="39" fillId="0" borderId="0" xfId="189" applyFont="1" applyAlignment="1">
      <alignment vertical="top"/>
    </xf>
    <xf numFmtId="0" fontId="42" fillId="0" borderId="0" xfId="189" applyFont="1" applyAlignment="1">
      <alignment vertical="top" wrapText="1"/>
    </xf>
  </cellXfs>
  <cellStyles count="192">
    <cellStyle name="20% - Accent1 2" xfId="55" xr:uid="{00000000-0005-0000-0000-000000000000}"/>
    <cellStyle name="20% - Accent2 2" xfId="56" xr:uid="{00000000-0005-0000-0000-000001000000}"/>
    <cellStyle name="20% - Accent3 2" xfId="57" xr:uid="{00000000-0005-0000-0000-000002000000}"/>
    <cellStyle name="20% - Accent4 2" xfId="58" xr:uid="{00000000-0005-0000-0000-000003000000}"/>
    <cellStyle name="20% - Accent5 2" xfId="59" xr:uid="{00000000-0005-0000-0000-000004000000}"/>
    <cellStyle name="20% - Accent6 2" xfId="60" xr:uid="{00000000-0005-0000-0000-000005000000}"/>
    <cellStyle name="40% - Accent1 2" xfId="61" xr:uid="{00000000-0005-0000-0000-000006000000}"/>
    <cellStyle name="40% - Accent2 2" xfId="62" xr:uid="{00000000-0005-0000-0000-000007000000}"/>
    <cellStyle name="40% - Accent3 2" xfId="63" xr:uid="{00000000-0005-0000-0000-000008000000}"/>
    <cellStyle name="40% - Accent4 2" xfId="64" xr:uid="{00000000-0005-0000-0000-000009000000}"/>
    <cellStyle name="40% - Accent5 2" xfId="65" xr:uid="{00000000-0005-0000-0000-00000A000000}"/>
    <cellStyle name="40% - Accent6 2" xfId="66" xr:uid="{00000000-0005-0000-0000-00000B000000}"/>
    <cellStyle name="Calculation" xfId="187" builtinId="22"/>
    <cellStyle name="Comma 2" xfId="67" xr:uid="{00000000-0005-0000-0000-00000C000000}"/>
    <cellStyle name="Comma 3" xfId="68" xr:uid="{00000000-0005-0000-0000-00000D000000}"/>
    <cellStyle name="Hyperlink" xfId="1" builtinId="8"/>
    <cellStyle name="Hyperlink 2" xfId="69" xr:uid="{00000000-0005-0000-0000-00000F000000}"/>
    <cellStyle name="Normal" xfId="0" builtinId="0"/>
    <cellStyle name="Normal 10" xfId="70" xr:uid="{00000000-0005-0000-0000-000011000000}"/>
    <cellStyle name="Normal 10 2" xfId="71" xr:uid="{00000000-0005-0000-0000-000012000000}"/>
    <cellStyle name="Normal 13" xfId="11" xr:uid="{00000000-0005-0000-0000-000013000000}"/>
    <cellStyle name="Normal 2" xfId="2" xr:uid="{00000000-0005-0000-0000-000014000000}"/>
    <cellStyle name="Normal 2 10" xfId="27" xr:uid="{00000000-0005-0000-0000-000015000000}"/>
    <cellStyle name="Normal 2 10 2" xfId="72" xr:uid="{00000000-0005-0000-0000-000016000000}"/>
    <cellStyle name="Normal 2 10 3" xfId="73" xr:uid="{00000000-0005-0000-0000-000017000000}"/>
    <cellStyle name="Normal 2 11" xfId="28" xr:uid="{00000000-0005-0000-0000-000018000000}"/>
    <cellStyle name="Normal 2 11 2" xfId="74" xr:uid="{00000000-0005-0000-0000-000019000000}"/>
    <cellStyle name="Normal 2 11 3" xfId="75" xr:uid="{00000000-0005-0000-0000-00001A000000}"/>
    <cellStyle name="Normal 2 12" xfId="29" xr:uid="{00000000-0005-0000-0000-00001B000000}"/>
    <cellStyle name="Normal 2 12 2" xfId="76" xr:uid="{00000000-0005-0000-0000-00001C000000}"/>
    <cellStyle name="Normal 2 12 3" xfId="77" xr:uid="{00000000-0005-0000-0000-00001D000000}"/>
    <cellStyle name="Normal 2 13" xfId="78" xr:uid="{00000000-0005-0000-0000-00001E000000}"/>
    <cellStyle name="Normal 2 14" xfId="79" xr:uid="{00000000-0005-0000-0000-00001F000000}"/>
    <cellStyle name="Normal 2 2" xfId="5" xr:uid="{00000000-0005-0000-0000-000020000000}"/>
    <cellStyle name="Normal 2 2 2" xfId="12" xr:uid="{00000000-0005-0000-0000-000021000000}"/>
    <cellStyle name="Normal 2 2 2 2" xfId="30" xr:uid="{00000000-0005-0000-0000-000022000000}"/>
    <cellStyle name="Normal 2 2 2 3" xfId="80" xr:uid="{00000000-0005-0000-0000-000023000000}"/>
    <cellStyle name="Normal 2 2 2 3 2" xfId="172" xr:uid="{00000000-0005-0000-0000-000024000000}"/>
    <cellStyle name="Normal 2 2 3" xfId="13" xr:uid="{00000000-0005-0000-0000-000025000000}"/>
    <cellStyle name="Normal 2 2 3 2" xfId="81" xr:uid="{00000000-0005-0000-0000-000026000000}"/>
    <cellStyle name="Normal 2 2 3 3" xfId="82" xr:uid="{00000000-0005-0000-0000-000027000000}"/>
    <cellStyle name="Normal 2 2 4" xfId="9" xr:uid="{00000000-0005-0000-0000-000028000000}"/>
    <cellStyle name="Normal 2 2 4 2" xfId="31" xr:uid="{00000000-0005-0000-0000-000029000000}"/>
    <cellStyle name="Normal 2 2 4 2 2" xfId="83" xr:uid="{00000000-0005-0000-0000-00002A000000}"/>
    <cellStyle name="Normal 2 2 4 2 3" xfId="84" xr:uid="{00000000-0005-0000-0000-00002B000000}"/>
    <cellStyle name="Normal 2 2 4 3" xfId="85" xr:uid="{00000000-0005-0000-0000-00002C000000}"/>
    <cellStyle name="Normal 2 2 4 4" xfId="86" xr:uid="{00000000-0005-0000-0000-00002D000000}"/>
    <cellStyle name="Normal 2 2 5" xfId="23" xr:uid="{00000000-0005-0000-0000-00002E000000}"/>
    <cellStyle name="Normal 2 2 5 2" xfId="87" xr:uid="{00000000-0005-0000-0000-00002F000000}"/>
    <cellStyle name="Normal 2 2 5 2 2" xfId="171" xr:uid="{00000000-0005-0000-0000-000030000000}"/>
    <cellStyle name="Normal 2 2 5 2 2 2" xfId="173" xr:uid="{00000000-0005-0000-0000-000031000000}"/>
    <cellStyle name="Normal 2 2 5 2 2 3" xfId="176" xr:uid="{00000000-0005-0000-0000-000032000000}"/>
    <cellStyle name="Normal 2 2 5 2 2 3 2" xfId="179" xr:uid="{00000000-0005-0000-0000-000033000000}"/>
    <cellStyle name="Normal 2 2 5 2 2 3 2 2" xfId="182" xr:uid="{00000000-0005-0000-0000-000034000000}"/>
    <cellStyle name="Normal 2 2 5 2 2 3 2 3" xfId="186" xr:uid="{00000000-0005-0000-0000-000035000000}"/>
    <cellStyle name="Normal 2 2 5 2 2 3 2 3 2" xfId="191" xr:uid="{763E56C6-1332-4CB5-A7BB-BFF2364FAD82}"/>
    <cellStyle name="Normal 2 2 5 3" xfId="88" xr:uid="{00000000-0005-0000-0000-000036000000}"/>
    <cellStyle name="Normal 2 2 5 4" xfId="54" xr:uid="{00000000-0005-0000-0000-000037000000}"/>
    <cellStyle name="Normal 2 2 6" xfId="25" xr:uid="{00000000-0005-0000-0000-000038000000}"/>
    <cellStyle name="Normal 2 2 6 2" xfId="89" xr:uid="{00000000-0005-0000-0000-000039000000}"/>
    <cellStyle name="Normal 2 2 6 2 2" xfId="52" xr:uid="{00000000-0005-0000-0000-00003A000000}"/>
    <cellStyle name="Normal 2 2 6 2 2 2" xfId="169" xr:uid="{00000000-0005-0000-0000-00003B000000}"/>
    <cellStyle name="Normal 2 2 6 2 2 2 2" xfId="174" xr:uid="{00000000-0005-0000-0000-00003C000000}"/>
    <cellStyle name="Normal 2 2 6 2 2 2 2 2" xfId="177" xr:uid="{00000000-0005-0000-0000-00003D000000}"/>
    <cellStyle name="Normal 2 2 6 2 2 2 2 2 2" xfId="180" xr:uid="{00000000-0005-0000-0000-00003E000000}"/>
    <cellStyle name="Normal 2 2 6 2 2 2 2 2 2 2" xfId="184" xr:uid="{00000000-0005-0000-0000-00003F000000}"/>
    <cellStyle name="Normal 2 2 6 2 2 2 2 2 2 3 2" xfId="189" xr:uid="{8B2A90C0-1F50-4A61-9660-7181725C1DBE}"/>
    <cellStyle name="Normal 2 2 6 2 2 2 2 3" xfId="183" xr:uid="{00000000-0005-0000-0000-000040000000}"/>
    <cellStyle name="Normal 2 2 6 2 2 2 2 4" xfId="188" xr:uid="{89271260-168D-445B-9128-B6753A64FC88}"/>
    <cellStyle name="Normal 2 2 6 3" xfId="90" xr:uid="{00000000-0005-0000-0000-000041000000}"/>
    <cellStyle name="Normal 2 2 7" xfId="91" xr:uid="{00000000-0005-0000-0000-000042000000}"/>
    <cellStyle name="Normal 2 2 8" xfId="92" xr:uid="{00000000-0005-0000-0000-000043000000}"/>
    <cellStyle name="Normal 2 2_3-7-1" xfId="32" xr:uid="{00000000-0005-0000-0000-000044000000}"/>
    <cellStyle name="Normal 2 3" xfId="3" xr:uid="{00000000-0005-0000-0000-000045000000}"/>
    <cellStyle name="Normal 2 3 2" xfId="14" xr:uid="{00000000-0005-0000-0000-000046000000}"/>
    <cellStyle name="Normal 2 3 2 2" xfId="93" xr:uid="{00000000-0005-0000-0000-000047000000}"/>
    <cellStyle name="Normal 2 3 2 3" xfId="94" xr:uid="{00000000-0005-0000-0000-000048000000}"/>
    <cellStyle name="Normal 2 3 3" xfId="15" xr:uid="{00000000-0005-0000-0000-000049000000}"/>
    <cellStyle name="Normal 2 3 3 2" xfId="95" xr:uid="{00000000-0005-0000-0000-00004A000000}"/>
    <cellStyle name="Normal 2 3 3 3" xfId="96" xr:uid="{00000000-0005-0000-0000-00004B000000}"/>
    <cellStyle name="Normal 2 3 4" xfId="33" xr:uid="{00000000-0005-0000-0000-00004C000000}"/>
    <cellStyle name="Normal 2 3 4 2" xfId="97" xr:uid="{00000000-0005-0000-0000-00004D000000}"/>
    <cellStyle name="Normal 2 3 4 3" xfId="98" xr:uid="{00000000-0005-0000-0000-00004E000000}"/>
    <cellStyle name="Normal 2 3 5" xfId="34" xr:uid="{00000000-0005-0000-0000-00004F000000}"/>
    <cellStyle name="Normal 2 3 5 2" xfId="99" xr:uid="{00000000-0005-0000-0000-000050000000}"/>
    <cellStyle name="Normal 2 3 5 3" xfId="100" xr:uid="{00000000-0005-0000-0000-000051000000}"/>
    <cellStyle name="Normal 2 3 6" xfId="101" xr:uid="{00000000-0005-0000-0000-000052000000}"/>
    <cellStyle name="Normal 2 3 7" xfId="102" xr:uid="{00000000-0005-0000-0000-000053000000}"/>
    <cellStyle name="Normal 2 4" xfId="16" xr:uid="{00000000-0005-0000-0000-000054000000}"/>
    <cellStyle name="Normal 2 4 2" xfId="103" xr:uid="{00000000-0005-0000-0000-000055000000}"/>
    <cellStyle name="Normal 2 4 3" xfId="104" xr:uid="{00000000-0005-0000-0000-000056000000}"/>
    <cellStyle name="Normal 2 5" xfId="35" xr:uid="{00000000-0005-0000-0000-000057000000}"/>
    <cellStyle name="Normal 2 5 2" xfId="105" xr:uid="{00000000-0005-0000-0000-000058000000}"/>
    <cellStyle name="Normal 2 5 3" xfId="106" xr:uid="{00000000-0005-0000-0000-000059000000}"/>
    <cellStyle name="Normal 2 6" xfId="36" xr:uid="{00000000-0005-0000-0000-00005A000000}"/>
    <cellStyle name="Normal 2 6 2" xfId="107" xr:uid="{00000000-0005-0000-0000-00005B000000}"/>
    <cellStyle name="Normal 2 6 3" xfId="108" xr:uid="{00000000-0005-0000-0000-00005C000000}"/>
    <cellStyle name="Normal 2 7" xfId="37" xr:uid="{00000000-0005-0000-0000-00005D000000}"/>
    <cellStyle name="Normal 2 7 2" xfId="109" xr:uid="{00000000-0005-0000-0000-00005E000000}"/>
    <cellStyle name="Normal 2 7 3" xfId="110" xr:uid="{00000000-0005-0000-0000-00005F000000}"/>
    <cellStyle name="Normal 2 8" xfId="38" xr:uid="{00000000-0005-0000-0000-000060000000}"/>
    <cellStyle name="Normal 2 8 2" xfId="111" xr:uid="{00000000-0005-0000-0000-000061000000}"/>
    <cellStyle name="Normal 2 8 3" xfId="112" xr:uid="{00000000-0005-0000-0000-000062000000}"/>
    <cellStyle name="Normal 2 9" xfId="39" xr:uid="{00000000-0005-0000-0000-000063000000}"/>
    <cellStyle name="Normal 2 9 2" xfId="113" xr:uid="{00000000-0005-0000-0000-000064000000}"/>
    <cellStyle name="Normal 2 9 3" xfId="114" xr:uid="{00000000-0005-0000-0000-000065000000}"/>
    <cellStyle name="Normal 2_10-20" xfId="40" xr:uid="{00000000-0005-0000-0000-000066000000}"/>
    <cellStyle name="Normal 3" xfId="6" xr:uid="{00000000-0005-0000-0000-000067000000}"/>
    <cellStyle name="Normal 3 2" xfId="7" xr:uid="{00000000-0005-0000-0000-000068000000}"/>
    <cellStyle name="Normal 3 2 2" xfId="4" xr:uid="{00000000-0005-0000-0000-000069000000}"/>
    <cellStyle name="Normal 3 2 2 2" xfId="24" xr:uid="{00000000-0005-0000-0000-00006A000000}"/>
    <cellStyle name="Normal 3 2 2 2 2" xfId="41" xr:uid="{00000000-0005-0000-0000-00006B000000}"/>
    <cellStyle name="Normal 3 2 2 2 3" xfId="115" xr:uid="{00000000-0005-0000-0000-00006C000000}"/>
    <cellStyle name="Normal 3 2 2 3" xfId="42" xr:uid="{00000000-0005-0000-0000-00006D000000}"/>
    <cellStyle name="Normal 3 2 2 3 2" xfId="116" xr:uid="{00000000-0005-0000-0000-00006E000000}"/>
    <cellStyle name="Normal 3 2 2 3 3" xfId="117" xr:uid="{00000000-0005-0000-0000-00006F000000}"/>
    <cellStyle name="Normal 3 2 2 4" xfId="43" xr:uid="{00000000-0005-0000-0000-000070000000}"/>
    <cellStyle name="Normal 3 2 2 4 2" xfId="118" xr:uid="{00000000-0005-0000-0000-000071000000}"/>
    <cellStyle name="Normal 3 2 2 4 3" xfId="119" xr:uid="{00000000-0005-0000-0000-000072000000}"/>
    <cellStyle name="Normal 3 2 2 5" xfId="44" xr:uid="{00000000-0005-0000-0000-000073000000}"/>
    <cellStyle name="Normal 3 2 2 5 2" xfId="120" xr:uid="{00000000-0005-0000-0000-000074000000}"/>
    <cellStyle name="Normal 3 2 2 5 3" xfId="121" xr:uid="{00000000-0005-0000-0000-000075000000}"/>
    <cellStyle name="Normal 3 2 2 6" xfId="26" xr:uid="{00000000-0005-0000-0000-000076000000}"/>
    <cellStyle name="Normal 3 2 2 6 2" xfId="122" xr:uid="{00000000-0005-0000-0000-000077000000}"/>
    <cellStyle name="Normal 3 2 2 6 2 2" xfId="53" xr:uid="{00000000-0005-0000-0000-000078000000}"/>
    <cellStyle name="Normal 3 2 2 6 2 2 2" xfId="170" xr:uid="{00000000-0005-0000-0000-000079000000}"/>
    <cellStyle name="Normal 3 2 2 6 2 2 2 2" xfId="175" xr:uid="{00000000-0005-0000-0000-00007A000000}"/>
    <cellStyle name="Normal 3 2 2 6 2 2 2 2 2" xfId="178" xr:uid="{00000000-0005-0000-0000-00007B000000}"/>
    <cellStyle name="Normal 3 2 2 6 2 2 2 2 2 2" xfId="181" xr:uid="{00000000-0005-0000-0000-00007C000000}"/>
    <cellStyle name="Normal 3 2 2 6 2 2 2 2 2 2 2" xfId="185" xr:uid="{00000000-0005-0000-0000-00007D000000}"/>
    <cellStyle name="Normal 3 2 2 6 2 2 2 2 2 2 3 2" xfId="190" xr:uid="{25A3D914-24E6-4CEE-9EA5-034C907782CB}"/>
    <cellStyle name="Normal 3 2 2 6 3" xfId="123" xr:uid="{00000000-0005-0000-0000-00007E000000}"/>
    <cellStyle name="Normal 3 2 2 7" xfId="124" xr:uid="{00000000-0005-0000-0000-00007F000000}"/>
    <cellStyle name="Normal 3 2 2 8" xfId="125" xr:uid="{00000000-0005-0000-0000-000080000000}"/>
    <cellStyle name="Normal 3 2 3" xfId="17" xr:uid="{00000000-0005-0000-0000-000081000000}"/>
    <cellStyle name="Normal 3 2 3 2" xfId="126" xr:uid="{00000000-0005-0000-0000-000082000000}"/>
    <cellStyle name="Normal 3 2 3 3" xfId="127" xr:uid="{00000000-0005-0000-0000-000083000000}"/>
    <cellStyle name="Normal 3 2 4" xfId="10" xr:uid="{00000000-0005-0000-0000-000084000000}"/>
    <cellStyle name="Normal 3 2 4 2" xfId="45" xr:uid="{00000000-0005-0000-0000-000085000000}"/>
    <cellStyle name="Normal 3 2 4 2 2" xfId="128" xr:uid="{00000000-0005-0000-0000-000086000000}"/>
    <cellStyle name="Normal 3 2 4 2 3" xfId="129" xr:uid="{00000000-0005-0000-0000-000087000000}"/>
    <cellStyle name="Normal 3 2 4 3" xfId="130" xr:uid="{00000000-0005-0000-0000-000088000000}"/>
    <cellStyle name="Normal 3 2 4 4" xfId="131" xr:uid="{00000000-0005-0000-0000-000089000000}"/>
    <cellStyle name="Normal 3 2 5" xfId="46" xr:uid="{00000000-0005-0000-0000-00008A000000}"/>
    <cellStyle name="Normal 3 2 5 2" xfId="132" xr:uid="{00000000-0005-0000-0000-00008B000000}"/>
    <cellStyle name="Normal 3 2 5 3" xfId="133" xr:uid="{00000000-0005-0000-0000-00008C000000}"/>
    <cellStyle name="Normal 3 2 6" xfId="47" xr:uid="{00000000-0005-0000-0000-00008D000000}"/>
    <cellStyle name="Normal 3 2 6 2" xfId="134" xr:uid="{00000000-0005-0000-0000-00008E000000}"/>
    <cellStyle name="Normal 3 2 6 3" xfId="135" xr:uid="{00000000-0005-0000-0000-00008F000000}"/>
    <cellStyle name="Normal 3 2 7" xfId="136" xr:uid="{00000000-0005-0000-0000-000090000000}"/>
    <cellStyle name="Normal 3 2 8" xfId="137" xr:uid="{00000000-0005-0000-0000-000091000000}"/>
    <cellStyle name="Normal 3 2_3-7-1" xfId="48" xr:uid="{00000000-0005-0000-0000-000092000000}"/>
    <cellStyle name="Normal 3 3" xfId="18" xr:uid="{00000000-0005-0000-0000-000093000000}"/>
    <cellStyle name="Normal 3 3 2" xfId="138" xr:uid="{00000000-0005-0000-0000-000094000000}"/>
    <cellStyle name="Normal 3 3 3" xfId="139" xr:uid="{00000000-0005-0000-0000-000095000000}"/>
    <cellStyle name="Normal 3 4" xfId="19" xr:uid="{00000000-0005-0000-0000-000096000000}"/>
    <cellStyle name="Normal 3 4 2" xfId="140" xr:uid="{00000000-0005-0000-0000-000097000000}"/>
    <cellStyle name="Normal 3 4 3" xfId="141" xr:uid="{00000000-0005-0000-0000-000098000000}"/>
    <cellStyle name="Normal 3 5" xfId="49" xr:uid="{00000000-0005-0000-0000-000099000000}"/>
    <cellStyle name="Normal 3 5 2" xfId="142" xr:uid="{00000000-0005-0000-0000-00009A000000}"/>
    <cellStyle name="Normal 3 5 3" xfId="143" xr:uid="{00000000-0005-0000-0000-00009B000000}"/>
    <cellStyle name="Normal 3 6" xfId="50" xr:uid="{00000000-0005-0000-0000-00009C000000}"/>
    <cellStyle name="Normal 3 6 2" xfId="144" xr:uid="{00000000-0005-0000-0000-00009D000000}"/>
    <cellStyle name="Normal 3 6 3" xfId="145" xr:uid="{00000000-0005-0000-0000-00009E000000}"/>
    <cellStyle name="Normal 3 7" xfId="146" xr:uid="{00000000-0005-0000-0000-00009F000000}"/>
    <cellStyle name="Normal 4" xfId="8" xr:uid="{00000000-0005-0000-0000-0000A0000000}"/>
    <cellStyle name="Normal 4 2" xfId="20" xr:uid="{00000000-0005-0000-0000-0000A1000000}"/>
    <cellStyle name="Normal 4 3" xfId="21" xr:uid="{00000000-0005-0000-0000-0000A2000000}"/>
    <cellStyle name="Normal 5" xfId="51" xr:uid="{00000000-0005-0000-0000-0000A3000000}"/>
    <cellStyle name="Normal 5 2" xfId="147" xr:uid="{00000000-0005-0000-0000-0000A4000000}"/>
    <cellStyle name="Normal 6" xfId="148" xr:uid="{00000000-0005-0000-0000-0000A5000000}"/>
    <cellStyle name="Normal 6 2" xfId="149" xr:uid="{00000000-0005-0000-0000-0000A6000000}"/>
    <cellStyle name="Normal 7" xfId="150" xr:uid="{00000000-0005-0000-0000-0000A7000000}"/>
    <cellStyle name="Normal 7 2" xfId="151" xr:uid="{00000000-0005-0000-0000-0000A8000000}"/>
    <cellStyle name="Normal 8" xfId="152" xr:uid="{00000000-0005-0000-0000-0000A9000000}"/>
    <cellStyle name="Normal 8 2" xfId="153" xr:uid="{00000000-0005-0000-0000-0000AA000000}"/>
    <cellStyle name="Note 2" xfId="22" xr:uid="{00000000-0005-0000-0000-0000AB000000}"/>
    <cellStyle name="Note 2 2" xfId="154" xr:uid="{00000000-0005-0000-0000-0000AC000000}"/>
    <cellStyle name="Note 2 3" xfId="155" xr:uid="{00000000-0005-0000-0000-0000AD000000}"/>
    <cellStyle name="Note 3" xfId="156" xr:uid="{00000000-0005-0000-0000-0000AE000000}"/>
    <cellStyle name="Note 3 2" xfId="157" xr:uid="{00000000-0005-0000-0000-0000AF000000}"/>
    <cellStyle name="Note 4" xfId="158" xr:uid="{00000000-0005-0000-0000-0000B0000000}"/>
    <cellStyle name="Note 4 2" xfId="159" xr:uid="{00000000-0005-0000-0000-0000B1000000}"/>
    <cellStyle name="Note 5" xfId="160" xr:uid="{00000000-0005-0000-0000-0000B2000000}"/>
    <cellStyle name="Note 5 2" xfId="161" xr:uid="{00000000-0005-0000-0000-0000B3000000}"/>
    <cellStyle name="Note 6" xfId="162" xr:uid="{00000000-0005-0000-0000-0000B4000000}"/>
    <cellStyle name="Note 6 2" xfId="163" xr:uid="{00000000-0005-0000-0000-0000B5000000}"/>
    <cellStyle name="Note 7" xfId="164" xr:uid="{00000000-0005-0000-0000-0000B6000000}"/>
    <cellStyle name="Note 7 2" xfId="165" xr:uid="{00000000-0005-0000-0000-0000B7000000}"/>
    <cellStyle name="Note 8" xfId="166" xr:uid="{00000000-0005-0000-0000-0000B8000000}"/>
    <cellStyle name="Note 8 2" xfId="167" xr:uid="{00000000-0005-0000-0000-0000B9000000}"/>
    <cellStyle name="Percent 2" xfId="168" xr:uid="{00000000-0005-0000-0000-0000BA000000}"/>
  </cellStyles>
  <dxfs count="0"/>
  <tableStyles count="0" defaultTableStyle="TableStyleMedium9" defaultPivotStyle="PivotStyleLight16"/>
  <colors>
    <mruColors>
      <color rgb="FFE83F4B"/>
      <color rgb="FFFBE8E9"/>
      <color rgb="FF393C50"/>
      <color rgb="FF333B50"/>
      <color rgb="FFECD4E7"/>
      <color rgb="FFF04C55"/>
      <color rgb="FF00A99B"/>
      <color rgb="FF5B1F69"/>
      <color rgb="FFB382C7"/>
      <color rgb="FF4C5E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228600</xdr:rowOff>
    </xdr:from>
    <xdr:to>
      <xdr:col>10</xdr:col>
      <xdr:colOff>228600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5267325" y="428625"/>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104775</xdr:colOff>
      <xdr:row>2</xdr:row>
      <xdr:rowOff>9525</xdr:rowOff>
    </xdr:from>
    <xdr:to>
      <xdr:col>7</xdr:col>
      <xdr:colOff>234950</xdr:colOff>
      <xdr:row>2</xdr:row>
      <xdr:rowOff>139700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stretch>
          <a:fillRect/>
        </a:stretch>
      </xdr:blipFill>
      <xdr:spPr>
        <a:xfrm>
          <a:off x="4610100" y="590550"/>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790575</xdr:colOff>
      <xdr:row>3</xdr:row>
      <xdr:rowOff>0</xdr:rowOff>
    </xdr:from>
    <xdr:to>
      <xdr:col>5</xdr:col>
      <xdr:colOff>923925</xdr:colOff>
      <xdr:row>3</xdr:row>
      <xdr:rowOff>133350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stretch>
          <a:fillRect/>
        </a:stretch>
      </xdr:blipFill>
      <xdr:spPr>
        <a:xfrm>
          <a:off x="4171950" y="647700"/>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428625</xdr:colOff>
      <xdr:row>2</xdr:row>
      <xdr:rowOff>130175</xdr:rowOff>
    </xdr:from>
    <xdr:to>
      <xdr:col>10</xdr:col>
      <xdr:colOff>561975</xdr:colOff>
      <xdr:row>3</xdr:row>
      <xdr:rowOff>63500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stretch>
          <a:fillRect/>
        </a:stretch>
      </xdr:blipFill>
      <xdr:spPr>
        <a:xfrm>
          <a:off x="6943725" y="711200"/>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454025</xdr:colOff>
      <xdr:row>2</xdr:row>
      <xdr:rowOff>168275</xdr:rowOff>
    </xdr:from>
    <xdr:to>
      <xdr:col>10</xdr:col>
      <xdr:colOff>587375</xdr:colOff>
      <xdr:row>3</xdr:row>
      <xdr:rowOff>101600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6835775" y="749300"/>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561975</xdr:colOff>
      <xdr:row>3</xdr:row>
      <xdr:rowOff>0</xdr:rowOff>
    </xdr:from>
    <xdr:to>
      <xdr:col>5</xdr:col>
      <xdr:colOff>695325</xdr:colOff>
      <xdr:row>3</xdr:row>
      <xdr:rowOff>142240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stretch>
          <a:fillRect/>
        </a:stretch>
      </xdr:blipFill>
      <xdr:spPr>
        <a:xfrm>
          <a:off x="4000500" y="647700"/>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571500</xdr:colOff>
      <xdr:row>2</xdr:row>
      <xdr:rowOff>161925</xdr:rowOff>
    </xdr:from>
    <xdr:to>
      <xdr:col>5</xdr:col>
      <xdr:colOff>713740</xdr:colOff>
      <xdr:row>3</xdr:row>
      <xdr:rowOff>104140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stretch>
          <a:fillRect/>
        </a:stretch>
      </xdr:blipFill>
      <xdr:spPr>
        <a:xfrm>
          <a:off x="4210050" y="742950"/>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1C304F9C-BB09-4595-8F79-2725C78D8993}"/>
            </a:ext>
          </a:extLst>
        </xdr:cNvPr>
        <xdr:cNvPicPr>
          <a:picLocks noChangeAspect="1"/>
        </xdr:cNvPicPr>
      </xdr:nvPicPr>
      <xdr:blipFill>
        <a:blip xmlns:r="http://schemas.openxmlformats.org/officeDocument/2006/relationships" r:embed="rId2" cstate="print"/>
        <a:srcRect/>
        <a:stretch>
          <a:fillRect/>
        </a:stretch>
      </xdr:blipFill>
      <xdr:spPr bwMode="auto">
        <a:xfrm>
          <a:off x="589280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BC839E2E-4364-4832-9908-CD7CFDF49705}"/>
            </a:ext>
          </a:extLst>
        </xdr:cNvPr>
        <xdr:cNvPicPr>
          <a:picLocks noChangeAspect="1"/>
        </xdr:cNvPicPr>
      </xdr:nvPicPr>
      <xdr:blipFill>
        <a:blip xmlns:r="http://schemas.openxmlformats.org/officeDocument/2006/relationships" r:embed="rId2" cstate="print"/>
        <a:srcRect/>
        <a:stretch>
          <a:fillRect/>
        </a:stretch>
      </xdr:blipFill>
      <xdr:spPr bwMode="auto">
        <a:xfrm>
          <a:off x="5481108" y="9669991"/>
          <a:ext cx="133350" cy="138642"/>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showGridLines="0" tabSelected="1" zoomScaleNormal="100" workbookViewId="0"/>
  </sheetViews>
  <sheetFormatPr defaultColWidth="9.1796875" defaultRowHeight="12.5" x14ac:dyDescent="0.25"/>
  <cols>
    <col min="1" max="1" width="11.6328125" style="50" customWidth="1"/>
    <col min="2" max="2" width="3.90625" style="50" bestFit="1" customWidth="1"/>
    <col min="3" max="3" width="73.81640625" style="50" customWidth="1"/>
    <col min="4" max="4" width="1.1796875" style="50" customWidth="1"/>
    <col min="5" max="8" width="9.1796875" style="50"/>
    <col min="9" max="9" width="18.54296875" style="50" customWidth="1"/>
    <col min="10" max="10" width="10.81640625" style="50" customWidth="1"/>
    <col min="11" max="16384" width="9.1796875" style="50"/>
  </cols>
  <sheetData>
    <row r="1" spans="1:10" ht="16" customHeight="1" x14ac:dyDescent="0.25">
      <c r="A1" s="68"/>
      <c r="B1" s="68"/>
      <c r="C1" s="69"/>
    </row>
    <row r="2" spans="1:10" ht="16" customHeight="1" x14ac:dyDescent="0.25">
      <c r="A2" s="54" t="s">
        <v>0</v>
      </c>
      <c r="B2" s="54"/>
      <c r="C2" s="52"/>
      <c r="D2" s="52"/>
      <c r="E2" s="52"/>
      <c r="F2" s="52"/>
      <c r="G2" s="52"/>
      <c r="H2" s="52"/>
      <c r="I2" s="52"/>
    </row>
    <row r="3" spans="1:10" ht="16" customHeight="1" x14ac:dyDescent="0.25">
      <c r="A3" s="52"/>
      <c r="B3" s="52"/>
      <c r="C3" s="52"/>
      <c r="D3" s="52"/>
      <c r="E3" s="52"/>
      <c r="F3" s="52"/>
      <c r="G3" s="52"/>
      <c r="H3" s="52"/>
      <c r="I3" s="52"/>
    </row>
    <row r="4" spans="1:10" ht="16" customHeight="1" x14ac:dyDescent="0.25">
      <c r="A4" s="52" t="s">
        <v>1</v>
      </c>
      <c r="B4" s="52"/>
      <c r="C4" s="64" t="s">
        <v>2</v>
      </c>
      <c r="D4" s="52"/>
      <c r="E4" s="52"/>
      <c r="F4" s="52"/>
      <c r="G4" s="52"/>
      <c r="H4" s="52"/>
      <c r="I4" s="52"/>
    </row>
    <row r="5" spans="1:10" ht="16" customHeight="1" x14ac:dyDescent="0.25">
      <c r="A5" s="52" t="s">
        <v>3</v>
      </c>
      <c r="B5" s="52"/>
      <c r="C5" s="64" t="s">
        <v>4</v>
      </c>
      <c r="D5" s="52"/>
      <c r="E5" s="52"/>
      <c r="F5" s="52"/>
      <c r="G5" s="52"/>
      <c r="H5" s="52"/>
      <c r="I5" s="52"/>
    </row>
    <row r="6" spans="1:10" ht="16" customHeight="1" x14ac:dyDescent="0.25">
      <c r="A6" s="52" t="s">
        <v>5</v>
      </c>
      <c r="B6" s="52"/>
      <c r="C6" s="64" t="s">
        <v>6</v>
      </c>
      <c r="D6" s="52"/>
      <c r="E6" s="52"/>
      <c r="F6" s="52"/>
      <c r="G6" s="52"/>
      <c r="H6" s="52"/>
      <c r="I6" s="52"/>
    </row>
    <row r="7" spans="1:10" ht="16" customHeight="1" x14ac:dyDescent="0.25">
      <c r="A7" s="52" t="s">
        <v>7</v>
      </c>
      <c r="B7" s="52"/>
      <c r="C7" s="64" t="s">
        <v>8</v>
      </c>
      <c r="D7" s="52"/>
      <c r="E7" s="52"/>
      <c r="F7" s="52"/>
      <c r="G7" s="52"/>
      <c r="H7" s="52"/>
      <c r="I7" s="52"/>
    </row>
    <row r="8" spans="1:10" ht="28" customHeight="1" x14ac:dyDescent="0.25">
      <c r="A8" s="52" t="s">
        <v>9</v>
      </c>
      <c r="B8" s="52"/>
      <c r="C8" s="66" t="s">
        <v>10</v>
      </c>
      <c r="D8" s="66"/>
      <c r="E8" s="66"/>
      <c r="F8" s="66"/>
      <c r="G8" s="66"/>
      <c r="H8" s="66"/>
      <c r="I8" s="66"/>
      <c r="J8" s="51"/>
    </row>
    <row r="9" spans="1:10" ht="16" customHeight="1" x14ac:dyDescent="0.25">
      <c r="A9" s="52" t="s">
        <v>11</v>
      </c>
      <c r="B9" s="52"/>
      <c r="C9" s="64" t="s">
        <v>12</v>
      </c>
      <c r="D9" s="52"/>
      <c r="E9" s="52"/>
      <c r="F9" s="52"/>
      <c r="G9" s="52"/>
      <c r="H9" s="52"/>
      <c r="I9" s="52"/>
    </row>
    <row r="10" spans="1:10" ht="16" customHeight="1" x14ac:dyDescent="0.25">
      <c r="A10" s="52" t="s">
        <v>13</v>
      </c>
      <c r="B10" s="52"/>
      <c r="C10" s="64" t="s">
        <v>14</v>
      </c>
      <c r="D10" s="52"/>
      <c r="E10" s="52"/>
      <c r="F10" s="52"/>
      <c r="G10" s="52"/>
      <c r="H10" s="52"/>
      <c r="I10" s="52"/>
    </row>
    <row r="11" spans="1:10" ht="16" customHeight="1" x14ac:dyDescent="0.25">
      <c r="A11" s="52"/>
      <c r="B11" s="52"/>
      <c r="C11" s="52"/>
      <c r="D11" s="52"/>
      <c r="E11" s="52"/>
      <c r="F11" s="52"/>
      <c r="G11" s="52"/>
      <c r="H11" s="52"/>
      <c r="I11" s="52"/>
    </row>
    <row r="12" spans="1:10" ht="16" customHeight="1" x14ac:dyDescent="0.25">
      <c r="A12" s="52"/>
      <c r="B12" s="52"/>
      <c r="C12" s="52"/>
      <c r="D12" s="52"/>
      <c r="E12" s="52"/>
      <c r="F12" s="52"/>
      <c r="G12" s="52"/>
      <c r="H12" s="52"/>
      <c r="I12" s="52"/>
    </row>
    <row r="13" spans="1:10" ht="16" customHeight="1" x14ac:dyDescent="0.25">
      <c r="A13" s="52"/>
      <c r="B13" s="52"/>
      <c r="C13" s="52"/>
      <c r="D13" s="52"/>
      <c r="E13" s="52"/>
      <c r="F13" s="52"/>
      <c r="G13" s="52"/>
      <c r="H13" s="52"/>
      <c r="I13" s="52"/>
    </row>
    <row r="14" spans="1:10" ht="16" customHeight="1" x14ac:dyDescent="0.25">
      <c r="A14" s="52"/>
      <c r="B14" s="52"/>
      <c r="C14" s="52"/>
      <c r="D14" s="52"/>
      <c r="E14" s="52"/>
      <c r="F14" s="52"/>
      <c r="G14" s="52"/>
      <c r="H14" s="52"/>
      <c r="I14" s="52"/>
    </row>
    <row r="15" spans="1:10" ht="16" customHeight="1" x14ac:dyDescent="0.25">
      <c r="A15" s="52"/>
      <c r="B15" s="52"/>
      <c r="C15" s="52"/>
      <c r="D15" s="52"/>
      <c r="E15" s="52"/>
      <c r="F15" s="52"/>
      <c r="G15" s="52"/>
      <c r="H15" s="52"/>
      <c r="I15" s="52"/>
    </row>
    <row r="16" spans="1:10" ht="112.75" customHeight="1" x14ac:dyDescent="0.25">
      <c r="A16" s="53" t="s">
        <v>15</v>
      </c>
      <c r="B16" s="53"/>
      <c r="C16" s="65" t="s">
        <v>16</v>
      </c>
      <c r="D16" s="65"/>
      <c r="E16" s="65"/>
      <c r="F16" s="65"/>
      <c r="G16" s="65"/>
      <c r="H16" s="65"/>
      <c r="I16" s="65"/>
      <c r="J16" s="65"/>
    </row>
  </sheetData>
  <hyperlinks>
    <hyperlink ref="C4" location="'4-1-1 '!A1" display="Aantal personen tewerkgesteld in de banksector, per categorie" xr:uid="{00000000-0004-0000-0000-000000000000}"/>
    <hyperlink ref="C5" location="'4-1-2'!A1" display="Verdeling van het uitvoerend personeel, tewerkgesteld in de banksector, naar categorie" xr:uid="{00000000-0004-0000-0000-000001000000}"/>
    <hyperlink ref="C6" location="'4-2'!A1" display="Opsplitsing van de banken naar personeelsbestand" xr:uid="{00000000-0004-0000-0000-000002000000}"/>
    <hyperlink ref="C8:I8" location="'4-3-2'!A1" display="'4-3-2'!A1" xr:uid="{00000000-0004-0000-0000-000003000000}"/>
    <hyperlink ref="C9" location="'4-4-1'!A1" display="Opsplitsing van het bankpersoneel naar diploma " xr:uid="{00000000-0004-0000-0000-000004000000}"/>
    <hyperlink ref="C10" location="'4-4-2'!A1" display="Opsplitsing van de nieuw aangeworven medewerkers in de banksector, naar diploma" xr:uid="{00000000-0004-0000-0000-000005000000}"/>
    <hyperlink ref="C7" location="'4-3-1'!A1" display="Structuur van de werkgelegenheid in de banken volgens leeftijd, anciënniteit en geslacht" xr:uid="{00000000-0004-0000-0000-000006000000}"/>
  </hyperlinks>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showGridLines="0" zoomScaleNormal="100" workbookViewId="0"/>
  </sheetViews>
  <sheetFormatPr defaultColWidth="9.1796875" defaultRowHeight="12.5" x14ac:dyDescent="0.25"/>
  <cols>
    <col min="1" max="1" width="10" style="71" customWidth="1"/>
    <col min="2" max="8" width="9.1796875" style="71"/>
    <col min="9" max="9" width="5.453125" style="71" customWidth="1"/>
    <col min="10" max="10" width="1.453125" style="71" customWidth="1"/>
    <col min="11" max="16384" width="9.1796875" style="71"/>
  </cols>
  <sheetData>
    <row r="1" spans="1:9" ht="16" customHeight="1" x14ac:dyDescent="0.25"/>
    <row r="2" spans="1:9" ht="16" customHeight="1" x14ac:dyDescent="0.25">
      <c r="A2" s="72" t="s">
        <v>181</v>
      </c>
      <c r="B2" s="73"/>
      <c r="C2" s="73"/>
      <c r="D2" s="73"/>
      <c r="E2" s="73"/>
    </row>
    <row r="3" spans="1:9" ht="16" customHeight="1" x14ac:dyDescent="0.25">
      <c r="A3" s="73"/>
      <c r="B3" s="73"/>
      <c r="C3" s="73"/>
      <c r="D3" s="73"/>
      <c r="E3" s="73"/>
    </row>
    <row r="4" spans="1:9" ht="16" customHeight="1" x14ac:dyDescent="0.25">
      <c r="A4" s="74" t="s">
        <v>182</v>
      </c>
      <c r="B4" s="75" t="s">
        <v>183</v>
      </c>
      <c r="C4" s="75"/>
      <c r="D4" s="75"/>
      <c r="E4" s="75"/>
      <c r="F4" s="75"/>
      <c r="G4" s="75"/>
      <c r="H4" s="75"/>
      <c r="I4" s="75"/>
    </row>
    <row r="5" spans="1:9" ht="16" customHeight="1" x14ac:dyDescent="0.25">
      <c r="A5" s="74" t="s">
        <v>184</v>
      </c>
      <c r="B5" s="75" t="s">
        <v>185</v>
      </c>
      <c r="C5" s="75"/>
      <c r="D5" s="75"/>
      <c r="E5" s="75"/>
      <c r="F5" s="75"/>
      <c r="G5" s="75"/>
      <c r="H5" s="75"/>
      <c r="I5" s="75"/>
    </row>
    <row r="6" spans="1:9" ht="16" customHeight="1" x14ac:dyDescent="0.25">
      <c r="A6" s="74" t="s">
        <v>186</v>
      </c>
      <c r="B6" s="75" t="s">
        <v>187</v>
      </c>
      <c r="C6" s="75"/>
      <c r="D6" s="75"/>
      <c r="E6" s="75"/>
      <c r="F6" s="75"/>
      <c r="G6" s="75"/>
      <c r="H6" s="75"/>
      <c r="I6" s="75"/>
    </row>
    <row r="7" spans="1:9" ht="16" customHeight="1" x14ac:dyDescent="0.25">
      <c r="A7" s="74" t="s">
        <v>188</v>
      </c>
      <c r="B7" s="75" t="s">
        <v>189</v>
      </c>
      <c r="C7" s="75"/>
      <c r="D7" s="75"/>
      <c r="E7" s="75"/>
      <c r="F7" s="75"/>
      <c r="G7" s="75"/>
      <c r="H7" s="75"/>
      <c r="I7" s="75"/>
    </row>
    <row r="8" spans="1:9" ht="16" customHeight="1" x14ac:dyDescent="0.25">
      <c r="A8" s="74" t="s">
        <v>190</v>
      </c>
      <c r="B8" s="75" t="s">
        <v>191</v>
      </c>
      <c r="C8" s="75"/>
      <c r="D8" s="75"/>
      <c r="E8" s="75"/>
      <c r="F8" s="75"/>
      <c r="G8" s="75"/>
      <c r="H8" s="75"/>
      <c r="I8" s="75"/>
    </row>
    <row r="9" spans="1:9" ht="16" customHeight="1" x14ac:dyDescent="0.25">
      <c r="A9" s="74" t="s">
        <v>192</v>
      </c>
      <c r="B9" s="75" t="s">
        <v>193</v>
      </c>
      <c r="C9" s="75"/>
      <c r="D9" s="75"/>
      <c r="E9" s="75"/>
      <c r="F9" s="75"/>
      <c r="G9" s="75"/>
      <c r="H9" s="75"/>
      <c r="I9" s="75"/>
    </row>
    <row r="10" spans="1:9" ht="16" customHeight="1" x14ac:dyDescent="0.25">
      <c r="A10" s="74" t="s">
        <v>194</v>
      </c>
      <c r="B10" s="75" t="s">
        <v>195</v>
      </c>
      <c r="C10" s="75"/>
      <c r="D10" s="75"/>
      <c r="E10" s="75"/>
      <c r="F10" s="75"/>
      <c r="G10" s="75"/>
      <c r="H10" s="75"/>
      <c r="I10" s="75"/>
    </row>
    <row r="11" spans="1:9" ht="16" customHeight="1" x14ac:dyDescent="0.25">
      <c r="A11" s="74" t="s">
        <v>196</v>
      </c>
      <c r="B11" s="75" t="s">
        <v>197</v>
      </c>
      <c r="C11" s="75"/>
      <c r="D11" s="75"/>
      <c r="E11" s="75"/>
      <c r="F11" s="75"/>
      <c r="G11" s="75"/>
      <c r="H11" s="75"/>
      <c r="I11" s="75"/>
    </row>
    <row r="12" spans="1:9" ht="16" customHeight="1" x14ac:dyDescent="0.25">
      <c r="A12" s="74" t="s">
        <v>198</v>
      </c>
      <c r="B12" s="75" t="s">
        <v>199</v>
      </c>
      <c r="C12" s="75"/>
      <c r="D12" s="75"/>
      <c r="E12" s="75"/>
      <c r="F12" s="75"/>
      <c r="G12" s="75"/>
      <c r="H12" s="75"/>
      <c r="I12" s="75"/>
    </row>
    <row r="13" spans="1:9" ht="16" customHeight="1" x14ac:dyDescent="0.25">
      <c r="A13" s="74" t="s">
        <v>200</v>
      </c>
      <c r="B13" s="75" t="s">
        <v>201</v>
      </c>
      <c r="C13" s="75"/>
      <c r="D13" s="75"/>
      <c r="E13" s="75"/>
      <c r="F13" s="75"/>
      <c r="G13" s="75"/>
      <c r="H13" s="75"/>
      <c r="I13" s="75"/>
    </row>
    <row r="14" spans="1:9" ht="16" customHeight="1" x14ac:dyDescent="0.25">
      <c r="A14" s="74" t="s">
        <v>202</v>
      </c>
      <c r="B14" s="75" t="s">
        <v>203</v>
      </c>
      <c r="C14" s="75"/>
      <c r="D14" s="75"/>
      <c r="E14" s="75"/>
      <c r="F14" s="75"/>
      <c r="G14" s="75"/>
      <c r="H14" s="75"/>
      <c r="I14" s="75"/>
    </row>
    <row r="15" spans="1:9" ht="16" customHeight="1" x14ac:dyDescent="0.25">
      <c r="A15" s="74" t="s">
        <v>204</v>
      </c>
      <c r="B15" s="75" t="s">
        <v>205</v>
      </c>
      <c r="C15" s="75"/>
      <c r="D15" s="75"/>
      <c r="E15" s="75"/>
      <c r="F15" s="75"/>
      <c r="G15" s="75"/>
      <c r="H15" s="75"/>
      <c r="I15" s="75"/>
    </row>
    <row r="16" spans="1:9" ht="16" customHeight="1" x14ac:dyDescent="0.25">
      <c r="A16" s="74" t="s">
        <v>206</v>
      </c>
      <c r="B16" s="75" t="s">
        <v>207</v>
      </c>
      <c r="C16" s="75"/>
      <c r="D16" s="75"/>
      <c r="E16" s="75"/>
      <c r="F16" s="75"/>
      <c r="G16" s="75"/>
      <c r="H16" s="75"/>
      <c r="I16" s="75"/>
    </row>
    <row r="17" spans="1:9" ht="16" customHeight="1" x14ac:dyDescent="0.25">
      <c r="A17" s="74" t="s">
        <v>208</v>
      </c>
      <c r="B17" s="75" t="s">
        <v>209</v>
      </c>
      <c r="C17" s="75"/>
      <c r="D17" s="75"/>
      <c r="E17" s="75"/>
      <c r="F17" s="75"/>
      <c r="G17" s="75"/>
      <c r="H17" s="75"/>
      <c r="I17" s="75"/>
    </row>
    <row r="18" spans="1:9" ht="16" customHeight="1" x14ac:dyDescent="0.25">
      <c r="A18" s="74" t="s">
        <v>210</v>
      </c>
      <c r="B18" s="75" t="s">
        <v>211</v>
      </c>
      <c r="C18" s="75"/>
      <c r="D18" s="75"/>
      <c r="E18" s="75"/>
      <c r="F18" s="75"/>
      <c r="G18" s="75"/>
      <c r="H18" s="75"/>
      <c r="I18" s="75"/>
    </row>
    <row r="19" spans="1:9" ht="16" customHeight="1" x14ac:dyDescent="0.25">
      <c r="A19" s="74" t="s">
        <v>212</v>
      </c>
      <c r="B19" s="75" t="s">
        <v>213</v>
      </c>
      <c r="C19" s="75"/>
      <c r="D19" s="75"/>
      <c r="E19" s="75"/>
      <c r="F19" s="75"/>
      <c r="G19" s="75"/>
      <c r="H19" s="75"/>
      <c r="I19" s="75"/>
    </row>
    <row r="20" spans="1:9" ht="16" customHeight="1" x14ac:dyDescent="0.25">
      <c r="A20" s="74" t="s">
        <v>214</v>
      </c>
      <c r="B20" s="75" t="s">
        <v>215</v>
      </c>
      <c r="C20" s="75"/>
      <c r="D20" s="75"/>
      <c r="E20" s="75"/>
      <c r="F20" s="75"/>
      <c r="G20" s="75"/>
      <c r="H20" s="75"/>
      <c r="I20" s="75"/>
    </row>
    <row r="21" spans="1:9" ht="16" customHeight="1" x14ac:dyDescent="0.25">
      <c r="A21" s="74" t="s">
        <v>216</v>
      </c>
      <c r="B21" s="75" t="s">
        <v>217</v>
      </c>
      <c r="C21" s="75"/>
      <c r="D21" s="75"/>
      <c r="E21" s="75"/>
      <c r="F21" s="75"/>
      <c r="G21" s="75"/>
      <c r="H21" s="75"/>
      <c r="I21" s="75"/>
    </row>
    <row r="22" spans="1:9" ht="16" customHeight="1" x14ac:dyDescent="0.25">
      <c r="A22" s="74" t="s">
        <v>218</v>
      </c>
      <c r="B22" s="75" t="s">
        <v>219</v>
      </c>
      <c r="C22" s="75"/>
      <c r="D22" s="75"/>
      <c r="E22" s="75"/>
      <c r="F22" s="75"/>
      <c r="G22" s="75"/>
      <c r="H22" s="75"/>
      <c r="I22" s="75"/>
    </row>
    <row r="23" spans="1:9" ht="16" customHeight="1" x14ac:dyDescent="0.25">
      <c r="A23" s="73"/>
      <c r="B23" s="73"/>
      <c r="C23" s="73"/>
      <c r="D23" s="73"/>
      <c r="E23" s="73"/>
    </row>
    <row r="24" spans="1:9" ht="16" customHeight="1" x14ac:dyDescent="0.25">
      <c r="A24" s="73"/>
      <c r="B24" s="73"/>
      <c r="C24" s="73"/>
      <c r="D24" s="73"/>
      <c r="E24" s="73"/>
    </row>
    <row r="25" spans="1:9" ht="16" customHeight="1" x14ac:dyDescent="0.25">
      <c r="A25" s="76" t="s">
        <v>220</v>
      </c>
      <c r="B25" s="73"/>
      <c r="C25" s="73"/>
      <c r="D25" s="73"/>
      <c r="E25" s="73"/>
    </row>
    <row r="26" spans="1:9" ht="16" customHeight="1" x14ac:dyDescent="0.25">
      <c r="A26" s="73"/>
      <c r="B26" s="73"/>
      <c r="C26" s="73"/>
      <c r="D26" s="73"/>
      <c r="E26" s="73"/>
    </row>
    <row r="27" spans="1:9" ht="16" customHeight="1" x14ac:dyDescent="0.25">
      <c r="A27" s="76" t="s">
        <v>28</v>
      </c>
      <c r="B27" s="73" t="s">
        <v>221</v>
      </c>
      <c r="C27" s="73"/>
      <c r="D27" s="73"/>
      <c r="E27" s="73"/>
    </row>
    <row r="28" spans="1:9" ht="16" customHeight="1" x14ac:dyDescent="0.25">
      <c r="A28" s="76" t="s">
        <v>222</v>
      </c>
      <c r="B28" s="73" t="s">
        <v>223</v>
      </c>
      <c r="C28" s="73"/>
      <c r="D28" s="73"/>
      <c r="E28" s="73"/>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N68"/>
  <sheetViews>
    <sheetView showGridLines="0" zoomScaleNormal="100" workbookViewId="0"/>
  </sheetViews>
  <sheetFormatPr defaultColWidth="8.81640625" defaultRowHeight="11.5" x14ac:dyDescent="0.25"/>
  <cols>
    <col min="1" max="1" width="2.54296875" style="6" customWidth="1"/>
    <col min="2" max="2" width="12.1796875" style="6" customWidth="1"/>
    <col min="3" max="3" width="10.54296875" style="6" customWidth="1"/>
    <col min="4" max="4" width="11.54296875" style="6" customWidth="1"/>
    <col min="5" max="5" width="2.54296875" style="6" customWidth="1"/>
    <col min="6" max="6" width="12" style="6" customWidth="1"/>
    <col min="7" max="7" width="2.54296875" style="6" customWidth="1"/>
    <col min="8" max="8" width="11" style="6" customWidth="1"/>
    <col min="9" max="10" width="9" style="6" customWidth="1"/>
    <col min="11" max="11" width="4.453125" style="6" customWidth="1"/>
    <col min="12" max="12" width="1.453125" style="6" customWidth="1"/>
    <col min="13" max="16384" width="8.81640625" style="6"/>
  </cols>
  <sheetData>
    <row r="1" spans="1:11" ht="16" customHeight="1" x14ac:dyDescent="0.25">
      <c r="A1" s="84"/>
      <c r="B1" s="174" t="s">
        <v>17</v>
      </c>
      <c r="C1" s="84"/>
      <c r="D1" s="84"/>
      <c r="E1" s="84"/>
      <c r="F1" s="84"/>
      <c r="G1" s="84"/>
      <c r="H1" s="84"/>
    </row>
    <row r="2" spans="1:11" ht="20.149999999999999" customHeight="1" x14ac:dyDescent="0.25">
      <c r="A2" s="84"/>
      <c r="B2" s="177" t="s">
        <v>18</v>
      </c>
      <c r="C2" s="84"/>
      <c r="D2" s="84"/>
      <c r="E2" s="84"/>
      <c r="F2" s="84"/>
      <c r="G2" s="84"/>
      <c r="H2" s="84"/>
    </row>
    <row r="3" spans="1:11" ht="12" customHeight="1" x14ac:dyDescent="0.25">
      <c r="A3" s="7"/>
      <c r="B3" s="8"/>
      <c r="C3" s="8"/>
    </row>
    <row r="4" spans="1:11" ht="28" customHeight="1" x14ac:dyDescent="0.25">
      <c r="B4" s="85" t="s">
        <v>19</v>
      </c>
      <c r="C4" s="85" t="s">
        <v>20</v>
      </c>
      <c r="D4" s="85" t="s">
        <v>21</v>
      </c>
      <c r="E4" s="85"/>
      <c r="F4" s="85" t="s">
        <v>22</v>
      </c>
      <c r="G4" s="85"/>
      <c r="H4" s="85" t="s">
        <v>23</v>
      </c>
      <c r="I4" s="85" t="s">
        <v>24</v>
      </c>
      <c r="J4" s="105" t="s">
        <v>25</v>
      </c>
      <c r="K4" s="105"/>
    </row>
    <row r="5" spans="1:11" ht="16" customHeight="1" x14ac:dyDescent="0.25">
      <c r="A5" s="9"/>
      <c r="B5" s="86" t="s">
        <v>26</v>
      </c>
      <c r="C5" s="87"/>
      <c r="D5" s="87"/>
      <c r="E5" s="87"/>
      <c r="F5" s="87"/>
      <c r="G5" s="87"/>
      <c r="H5" s="87"/>
      <c r="I5" s="87"/>
      <c r="J5" s="98"/>
      <c r="K5" s="98"/>
    </row>
    <row r="6" spans="1:11" ht="16" customHeight="1" x14ac:dyDescent="0.25">
      <c r="B6" s="88"/>
      <c r="C6" s="89" t="s">
        <v>27</v>
      </c>
      <c r="D6" s="89"/>
      <c r="E6" s="89"/>
      <c r="F6" s="89"/>
      <c r="G6" s="89"/>
      <c r="H6" s="89"/>
      <c r="I6" s="89"/>
      <c r="J6" s="90"/>
      <c r="K6" s="90"/>
    </row>
    <row r="7" spans="1:11" ht="16" customHeight="1" x14ac:dyDescent="0.25">
      <c r="B7" s="91">
        <v>1970</v>
      </c>
      <c r="C7" s="118">
        <v>1102</v>
      </c>
      <c r="D7" s="118">
        <v>7206</v>
      </c>
      <c r="E7" s="114"/>
      <c r="F7" s="118">
        <v>28579</v>
      </c>
      <c r="G7" s="114"/>
      <c r="H7" s="118">
        <v>2444</v>
      </c>
      <c r="I7" s="118" t="s">
        <v>28</v>
      </c>
      <c r="J7" s="106">
        <v>39331</v>
      </c>
      <c r="K7" s="107"/>
    </row>
    <row r="8" spans="1:11" ht="16" customHeight="1" x14ac:dyDescent="0.25">
      <c r="B8" s="91">
        <v>1980</v>
      </c>
      <c r="C8" s="118">
        <v>1626</v>
      </c>
      <c r="D8" s="118">
        <v>12626</v>
      </c>
      <c r="E8" s="114"/>
      <c r="F8" s="118">
        <v>32054</v>
      </c>
      <c r="G8" s="114"/>
      <c r="H8" s="118">
        <v>2119</v>
      </c>
      <c r="I8" s="118">
        <v>754</v>
      </c>
      <c r="J8" s="106">
        <v>49179</v>
      </c>
      <c r="K8" s="107"/>
    </row>
    <row r="9" spans="1:11" ht="16" customHeight="1" x14ac:dyDescent="0.25">
      <c r="B9" s="175">
        <v>1990</v>
      </c>
      <c r="C9" s="118">
        <v>2165</v>
      </c>
      <c r="D9" s="118">
        <v>15520</v>
      </c>
      <c r="E9" s="114"/>
      <c r="F9" s="118">
        <v>32090</v>
      </c>
      <c r="G9" s="114"/>
      <c r="H9" s="118">
        <v>941</v>
      </c>
      <c r="I9" s="118">
        <v>1130</v>
      </c>
      <c r="J9" s="106">
        <v>51846</v>
      </c>
      <c r="K9" s="107"/>
    </row>
    <row r="10" spans="1:11" ht="16" customHeight="1" x14ac:dyDescent="0.25">
      <c r="B10" s="175">
        <v>2000</v>
      </c>
      <c r="C10" s="116">
        <v>2927</v>
      </c>
      <c r="D10" s="116">
        <v>23144</v>
      </c>
      <c r="E10" s="117"/>
      <c r="F10" s="116">
        <v>39260</v>
      </c>
      <c r="G10" s="117"/>
      <c r="H10" s="116">
        <v>541</v>
      </c>
      <c r="I10" s="116">
        <v>1837</v>
      </c>
      <c r="J10" s="106">
        <v>67709</v>
      </c>
      <c r="K10" s="108"/>
    </row>
    <row r="11" spans="1:11" s="9" customFormat="1" ht="16" customHeight="1" x14ac:dyDescent="0.25">
      <c r="B11" s="175">
        <v>2005</v>
      </c>
      <c r="C11" s="116">
        <v>2855</v>
      </c>
      <c r="D11" s="116">
        <v>25426</v>
      </c>
      <c r="E11" s="117"/>
      <c r="F11" s="116">
        <v>36354</v>
      </c>
      <c r="G11" s="117"/>
      <c r="H11" s="116">
        <v>166</v>
      </c>
      <c r="I11" s="116" t="s">
        <v>28</v>
      </c>
      <c r="J11" s="106">
        <v>64801</v>
      </c>
      <c r="K11" s="108"/>
    </row>
    <row r="12" spans="1:11" s="9" customFormat="1" ht="16" customHeight="1" x14ac:dyDescent="0.25">
      <c r="B12" s="175">
        <v>2010</v>
      </c>
      <c r="C12" s="116">
        <v>3261</v>
      </c>
      <c r="D12" s="116">
        <v>28833</v>
      </c>
      <c r="E12" s="117"/>
      <c r="F12" s="116">
        <v>25639</v>
      </c>
      <c r="G12" s="117"/>
      <c r="H12" s="116">
        <v>101</v>
      </c>
      <c r="I12" s="118" t="s">
        <v>28</v>
      </c>
      <c r="J12" s="106">
        <v>57834</v>
      </c>
      <c r="K12" s="108"/>
    </row>
    <row r="13" spans="1:11" ht="16" customHeight="1" x14ac:dyDescent="0.25">
      <c r="B13" s="175">
        <v>2015</v>
      </c>
      <c r="C13" s="116">
        <v>2818</v>
      </c>
      <c r="D13" s="116">
        <v>28587</v>
      </c>
      <c r="E13" s="119"/>
      <c r="F13" s="116">
        <v>20132</v>
      </c>
      <c r="G13" s="119"/>
      <c r="H13" s="116">
        <v>57</v>
      </c>
      <c r="I13" s="118" t="s">
        <v>28</v>
      </c>
      <c r="J13" s="106">
        <v>51594</v>
      </c>
      <c r="K13" s="108"/>
    </row>
    <row r="14" spans="1:11" s="9" customFormat="1" ht="16" customHeight="1" x14ac:dyDescent="0.25">
      <c r="B14" s="175">
        <v>2020</v>
      </c>
      <c r="C14" s="116">
        <v>2580</v>
      </c>
      <c r="D14" s="116">
        <v>29904</v>
      </c>
      <c r="E14" s="117"/>
      <c r="F14" s="116">
        <v>15425</v>
      </c>
      <c r="G14" s="117"/>
      <c r="H14" s="116">
        <v>11</v>
      </c>
      <c r="I14" s="118" t="s">
        <v>28</v>
      </c>
      <c r="J14" s="106">
        <v>47920</v>
      </c>
      <c r="K14" s="109"/>
    </row>
    <row r="15" spans="1:11" s="9" customFormat="1" ht="16" customHeight="1" x14ac:dyDescent="0.25">
      <c r="B15" s="175">
        <v>2021</v>
      </c>
      <c r="C15" s="116">
        <v>2457</v>
      </c>
      <c r="D15" s="116">
        <v>29997</v>
      </c>
      <c r="E15" s="117"/>
      <c r="F15" s="116">
        <v>14140</v>
      </c>
      <c r="G15" s="117"/>
      <c r="H15" s="116">
        <v>10</v>
      </c>
      <c r="I15" s="118" t="s">
        <v>28</v>
      </c>
      <c r="J15" s="106">
        <v>46604</v>
      </c>
      <c r="K15" s="109"/>
    </row>
    <row r="16" spans="1:11" s="9" customFormat="1" ht="16" customHeight="1" x14ac:dyDescent="0.25">
      <c r="B16" s="175">
        <v>2022</v>
      </c>
      <c r="C16" s="116">
        <v>2309</v>
      </c>
      <c r="D16" s="116">
        <v>29549</v>
      </c>
      <c r="E16" s="117"/>
      <c r="F16" s="116">
        <v>13777</v>
      </c>
      <c r="G16" s="117"/>
      <c r="H16" s="116">
        <v>9</v>
      </c>
      <c r="I16" s="118" t="s">
        <v>28</v>
      </c>
      <c r="J16" s="106">
        <v>45644</v>
      </c>
      <c r="K16" s="109"/>
    </row>
    <row r="17" spans="1:14" ht="20.149999999999999" customHeight="1" x14ac:dyDescent="0.25">
      <c r="B17" s="92"/>
      <c r="C17" s="89" t="s">
        <v>29</v>
      </c>
      <c r="D17" s="102"/>
      <c r="E17" s="103"/>
      <c r="F17" s="102"/>
      <c r="G17" s="103"/>
      <c r="H17" s="92"/>
      <c r="I17" s="92"/>
      <c r="J17" s="104"/>
      <c r="K17" s="104"/>
    </row>
    <row r="18" spans="1:14" ht="16" customHeight="1" x14ac:dyDescent="0.25">
      <c r="B18" s="175">
        <v>1995</v>
      </c>
      <c r="C18" s="116">
        <v>2599</v>
      </c>
      <c r="D18" s="116">
        <v>22588</v>
      </c>
      <c r="E18" s="117"/>
      <c r="F18" s="116">
        <v>47050</v>
      </c>
      <c r="G18" s="117"/>
      <c r="H18" s="116">
        <v>2691</v>
      </c>
      <c r="I18" s="116">
        <v>1613</v>
      </c>
      <c r="J18" s="106">
        <v>76541</v>
      </c>
      <c r="K18" s="107"/>
    </row>
    <row r="19" spans="1:14" s="9" customFormat="1" ht="16" customHeight="1" x14ac:dyDescent="0.25">
      <c r="A19" s="6"/>
      <c r="B19" s="175">
        <v>2000</v>
      </c>
      <c r="C19" s="116">
        <v>3162</v>
      </c>
      <c r="D19" s="116">
        <v>25301</v>
      </c>
      <c r="E19" s="117"/>
      <c r="F19" s="116">
        <v>44327</v>
      </c>
      <c r="G19" s="117"/>
      <c r="H19" s="116">
        <v>668</v>
      </c>
      <c r="I19" s="116">
        <v>2096</v>
      </c>
      <c r="J19" s="106">
        <f>SUM(C19:I19)</f>
        <v>75554</v>
      </c>
      <c r="K19" s="108"/>
    </row>
    <row r="20" spans="1:14" s="9" customFormat="1" ht="16" customHeight="1" x14ac:dyDescent="0.25">
      <c r="A20" s="6"/>
      <c r="B20" s="175">
        <v>2005</v>
      </c>
      <c r="C20" s="116">
        <v>2927</v>
      </c>
      <c r="D20" s="116">
        <v>26167</v>
      </c>
      <c r="E20" s="117"/>
      <c r="F20" s="116">
        <v>38226</v>
      </c>
      <c r="G20" s="117"/>
      <c r="H20" s="116">
        <v>190</v>
      </c>
      <c r="I20" s="118" t="s">
        <v>28</v>
      </c>
      <c r="J20" s="106">
        <v>67510</v>
      </c>
      <c r="K20" s="108"/>
    </row>
    <row r="21" spans="1:14" s="9" customFormat="1" ht="16" customHeight="1" x14ac:dyDescent="0.25">
      <c r="A21" s="6"/>
      <c r="B21" s="175">
        <v>2010</v>
      </c>
      <c r="C21" s="116">
        <v>3323</v>
      </c>
      <c r="D21" s="116">
        <v>30130</v>
      </c>
      <c r="E21" s="119"/>
      <c r="F21" s="116">
        <v>27730</v>
      </c>
      <c r="G21" s="119"/>
      <c r="H21" s="116">
        <v>114</v>
      </c>
      <c r="I21" s="118" t="s">
        <v>28</v>
      </c>
      <c r="J21" s="106">
        <v>61297</v>
      </c>
      <c r="K21" s="108"/>
    </row>
    <row r="22" spans="1:14" s="9" customFormat="1" ht="16" customHeight="1" x14ac:dyDescent="0.25">
      <c r="A22" s="6"/>
      <c r="B22" s="175">
        <v>2015</v>
      </c>
      <c r="C22" s="116">
        <v>2895</v>
      </c>
      <c r="D22" s="116">
        <v>30346</v>
      </c>
      <c r="E22" s="117"/>
      <c r="F22" s="116">
        <v>22124</v>
      </c>
      <c r="G22" s="117"/>
      <c r="H22" s="116">
        <v>61</v>
      </c>
      <c r="I22" s="118" t="s">
        <v>28</v>
      </c>
      <c r="J22" s="106">
        <v>55426</v>
      </c>
      <c r="K22" s="108"/>
      <c r="M22" s="70"/>
      <c r="N22" s="70"/>
    </row>
    <row r="23" spans="1:14" s="9" customFormat="1" ht="16" customHeight="1" x14ac:dyDescent="0.25">
      <c r="A23" s="6"/>
      <c r="B23" s="175">
        <v>2020</v>
      </c>
      <c r="C23" s="116">
        <v>2602</v>
      </c>
      <c r="D23" s="116">
        <v>30159</v>
      </c>
      <c r="E23" s="117"/>
      <c r="F23" s="116">
        <v>15585</v>
      </c>
      <c r="G23" s="117"/>
      <c r="H23" s="116">
        <v>11</v>
      </c>
      <c r="I23" s="118" t="s">
        <v>28</v>
      </c>
      <c r="J23" s="106">
        <v>48357</v>
      </c>
      <c r="K23" s="109"/>
      <c r="N23" s="70"/>
    </row>
    <row r="24" spans="1:14" s="9" customFormat="1" ht="16" customHeight="1" x14ac:dyDescent="0.25">
      <c r="A24" s="6"/>
      <c r="B24" s="175">
        <v>2021</v>
      </c>
      <c r="C24" s="116">
        <v>2479</v>
      </c>
      <c r="D24" s="116">
        <v>30269</v>
      </c>
      <c r="E24" s="117"/>
      <c r="F24" s="116">
        <v>14268</v>
      </c>
      <c r="G24" s="117"/>
      <c r="H24" s="116">
        <v>10</v>
      </c>
      <c r="I24" s="118" t="s">
        <v>28</v>
      </c>
      <c r="J24" s="106">
        <v>47026</v>
      </c>
      <c r="K24" s="109"/>
      <c r="N24" s="70"/>
    </row>
    <row r="25" spans="1:14" s="9" customFormat="1" ht="16" customHeight="1" x14ac:dyDescent="0.25">
      <c r="A25" s="6"/>
      <c r="B25" s="175">
        <v>2022</v>
      </c>
      <c r="C25" s="116">
        <v>2326</v>
      </c>
      <c r="D25" s="116">
        <v>29771</v>
      </c>
      <c r="E25" s="117"/>
      <c r="F25" s="116">
        <v>13880</v>
      </c>
      <c r="G25" s="117"/>
      <c r="H25" s="116">
        <v>9</v>
      </c>
      <c r="I25" s="118" t="s">
        <v>28</v>
      </c>
      <c r="J25" s="106">
        <v>45986</v>
      </c>
      <c r="K25" s="109"/>
      <c r="N25" s="70"/>
    </row>
    <row r="26" spans="1:14" ht="16" customHeight="1" x14ac:dyDescent="0.25">
      <c r="B26" s="86" t="s">
        <v>30</v>
      </c>
      <c r="C26" s="99"/>
      <c r="D26" s="100"/>
      <c r="E26" s="101"/>
      <c r="F26" s="100"/>
      <c r="G26" s="101"/>
      <c r="H26" s="99"/>
      <c r="I26" s="99"/>
      <c r="J26" s="98"/>
      <c r="K26" s="98"/>
    </row>
    <row r="27" spans="1:14" ht="16" customHeight="1" x14ac:dyDescent="0.25">
      <c r="B27" s="89"/>
      <c r="C27" s="89" t="s">
        <v>27</v>
      </c>
      <c r="D27" s="102"/>
      <c r="E27" s="103"/>
      <c r="F27" s="102"/>
      <c r="G27" s="103"/>
      <c r="H27" s="92"/>
      <c r="I27" s="92"/>
      <c r="J27" s="104"/>
      <c r="K27" s="104"/>
    </row>
    <row r="28" spans="1:14" ht="16" customHeight="1" x14ac:dyDescent="0.25">
      <c r="B28" s="175">
        <v>1970</v>
      </c>
      <c r="C28" s="115">
        <v>2.8</v>
      </c>
      <c r="D28" s="113">
        <v>18.3</v>
      </c>
      <c r="E28" s="112"/>
      <c r="F28" s="113">
        <v>72.7</v>
      </c>
      <c r="G28" s="112"/>
      <c r="H28" s="112">
        <v>6.2</v>
      </c>
      <c r="I28" s="115" t="s">
        <v>28</v>
      </c>
      <c r="J28" s="110">
        <v>100.00000000000001</v>
      </c>
      <c r="K28" s="107"/>
    </row>
    <row r="29" spans="1:14" ht="16" customHeight="1" x14ac:dyDescent="0.25">
      <c r="B29" s="175">
        <v>1980</v>
      </c>
      <c r="C29" s="112">
        <v>3.3</v>
      </c>
      <c r="D29" s="113">
        <v>25.7</v>
      </c>
      <c r="E29" s="112"/>
      <c r="F29" s="113">
        <v>65.2</v>
      </c>
      <c r="G29" s="112"/>
      <c r="H29" s="112">
        <v>4.3</v>
      </c>
      <c r="I29" s="112">
        <v>1.5</v>
      </c>
      <c r="J29" s="110">
        <v>100</v>
      </c>
      <c r="K29" s="107"/>
    </row>
    <row r="30" spans="1:14" ht="16" customHeight="1" x14ac:dyDescent="0.25">
      <c r="B30" s="175">
        <v>1990</v>
      </c>
      <c r="C30" s="112">
        <v>4.2</v>
      </c>
      <c r="D30" s="113">
        <v>29.9</v>
      </c>
      <c r="E30" s="112"/>
      <c r="F30" s="113">
        <v>61.9</v>
      </c>
      <c r="G30" s="112"/>
      <c r="H30" s="112">
        <v>1.8</v>
      </c>
      <c r="I30" s="112">
        <v>2.2000000000000002</v>
      </c>
      <c r="J30" s="110">
        <v>100</v>
      </c>
      <c r="K30" s="107"/>
    </row>
    <row r="31" spans="1:14" ht="16" customHeight="1" x14ac:dyDescent="0.25">
      <c r="B31" s="92">
        <v>2000</v>
      </c>
      <c r="C31" s="112">
        <v>4.3229112821042994</v>
      </c>
      <c r="D31" s="113">
        <v>34.181571135299592</v>
      </c>
      <c r="E31" s="112"/>
      <c r="F31" s="113">
        <v>57.98342908623669</v>
      </c>
      <c r="G31" s="112"/>
      <c r="H31" s="112">
        <v>0.79900751746444332</v>
      </c>
      <c r="I31" s="112">
        <v>2.7130809788949768</v>
      </c>
      <c r="J31" s="110">
        <v>100.00000000000001</v>
      </c>
      <c r="K31" s="107"/>
    </row>
    <row r="32" spans="1:14" s="9" customFormat="1" ht="16" customHeight="1" x14ac:dyDescent="0.25">
      <c r="B32" s="175">
        <v>2005</v>
      </c>
      <c r="C32" s="112">
        <v>4.4000000000000004</v>
      </c>
      <c r="D32" s="113">
        <v>39.200000000000003</v>
      </c>
      <c r="E32" s="112"/>
      <c r="F32" s="113">
        <v>56.1</v>
      </c>
      <c r="G32" s="112"/>
      <c r="H32" s="112">
        <v>0.3</v>
      </c>
      <c r="I32" s="114" t="s">
        <v>28</v>
      </c>
      <c r="J32" s="110">
        <v>100</v>
      </c>
      <c r="K32" s="107"/>
    </row>
    <row r="33" spans="1:11" s="9" customFormat="1" ht="16" customHeight="1" x14ac:dyDescent="0.25">
      <c r="B33" s="175">
        <v>2010</v>
      </c>
      <c r="C33" s="112">
        <v>5.64</v>
      </c>
      <c r="D33" s="113">
        <v>49.85</v>
      </c>
      <c r="E33" s="112"/>
      <c r="F33" s="113">
        <v>44.33</v>
      </c>
      <c r="G33" s="112"/>
      <c r="H33" s="112">
        <v>0.17</v>
      </c>
      <c r="I33" s="114" t="s">
        <v>28</v>
      </c>
      <c r="J33" s="110">
        <v>100</v>
      </c>
      <c r="K33" s="107"/>
    </row>
    <row r="34" spans="1:11" ht="16" customHeight="1" x14ac:dyDescent="0.25">
      <c r="B34" s="175">
        <v>2015</v>
      </c>
      <c r="C34" s="112">
        <v>5.5</v>
      </c>
      <c r="D34" s="113">
        <v>55.4</v>
      </c>
      <c r="E34" s="112"/>
      <c r="F34" s="113">
        <v>39</v>
      </c>
      <c r="G34" s="112"/>
      <c r="H34" s="112">
        <v>0.1</v>
      </c>
      <c r="I34" s="114" t="s">
        <v>28</v>
      </c>
      <c r="J34" s="110">
        <v>100</v>
      </c>
      <c r="K34" s="107"/>
    </row>
    <row r="35" spans="1:11" s="9" customFormat="1" ht="16" customHeight="1" x14ac:dyDescent="0.25">
      <c r="B35" s="175">
        <v>2020</v>
      </c>
      <c r="C35" s="112">
        <v>5.3839732888146914</v>
      </c>
      <c r="D35" s="113">
        <v>62.404006677796332</v>
      </c>
      <c r="E35" s="112"/>
      <c r="F35" s="113">
        <v>32.189065108514193</v>
      </c>
      <c r="G35" s="112"/>
      <c r="H35" s="112">
        <v>2.2954924874791321E-2</v>
      </c>
      <c r="I35" s="114" t="s">
        <v>28</v>
      </c>
      <c r="J35" s="110">
        <v>100</v>
      </c>
      <c r="K35" s="107"/>
    </row>
    <row r="36" spans="1:11" s="9" customFormat="1" ht="16" customHeight="1" x14ac:dyDescent="0.25">
      <c r="B36" s="175">
        <v>2021</v>
      </c>
      <c r="C36" s="112">
        <v>5.2720796498154661</v>
      </c>
      <c r="D36" s="113">
        <v>64.365719680714108</v>
      </c>
      <c r="E36" s="112"/>
      <c r="F36" s="113">
        <v>30.340743283838297</v>
      </c>
      <c r="G36" s="112"/>
      <c r="H36" s="112">
        <v>2.145738563213458E-2</v>
      </c>
      <c r="I36" s="114" t="s">
        <v>28</v>
      </c>
      <c r="J36" s="110">
        <v>100</v>
      </c>
      <c r="K36" s="111"/>
    </row>
    <row r="37" spans="1:11" s="9" customFormat="1" ht="16" customHeight="1" x14ac:dyDescent="0.25">
      <c r="B37" s="175">
        <v>2022</v>
      </c>
      <c r="C37" s="112">
        <v>5.0587152747349045</v>
      </c>
      <c r="D37" s="113">
        <v>64.737972132153189</v>
      </c>
      <c r="E37" s="112"/>
      <c r="F37" s="113">
        <v>30.183594776969592</v>
      </c>
      <c r="G37" s="112"/>
      <c r="H37" s="112">
        <v>1.9717816142318816E-2</v>
      </c>
      <c r="I37" s="114" t="s">
        <v>28</v>
      </c>
      <c r="J37" s="110">
        <v>100</v>
      </c>
      <c r="K37" s="111"/>
    </row>
    <row r="38" spans="1:11" s="9" customFormat="1" ht="20.149999999999999" customHeight="1" x14ac:dyDescent="0.25">
      <c r="B38" s="92"/>
      <c r="C38" s="89" t="s">
        <v>29</v>
      </c>
      <c r="D38" s="93"/>
      <c r="E38" s="94"/>
      <c r="F38" s="93"/>
      <c r="G38" s="94"/>
      <c r="H38" s="95"/>
      <c r="I38" s="96"/>
      <c r="J38" s="97"/>
      <c r="K38" s="98"/>
    </row>
    <row r="39" spans="1:11" ht="16" customHeight="1" x14ac:dyDescent="0.25">
      <c r="B39" s="175">
        <v>1995</v>
      </c>
      <c r="C39" s="112">
        <v>3.4</v>
      </c>
      <c r="D39" s="113">
        <v>29.5</v>
      </c>
      <c r="E39" s="112"/>
      <c r="F39" s="113">
        <v>61.5</v>
      </c>
      <c r="G39" s="112"/>
      <c r="H39" s="112">
        <v>3.5</v>
      </c>
      <c r="I39" s="112">
        <v>2.1</v>
      </c>
      <c r="J39" s="110">
        <v>100</v>
      </c>
      <c r="K39" s="107"/>
    </row>
    <row r="40" spans="1:11" s="9" customFormat="1" ht="16" customHeight="1" x14ac:dyDescent="0.25">
      <c r="B40" s="175">
        <v>2000</v>
      </c>
      <c r="C40" s="112">
        <v>4.1850861635386609</v>
      </c>
      <c r="D40" s="113">
        <v>33.487307091616593</v>
      </c>
      <c r="E40" s="112"/>
      <c r="F40" s="113">
        <v>58.669296132567439</v>
      </c>
      <c r="G40" s="112"/>
      <c r="H40" s="112">
        <v>0.88413584985573224</v>
      </c>
      <c r="I40" s="112">
        <v>2.7741747624215796</v>
      </c>
      <c r="J40" s="110">
        <v>100.00000000000001</v>
      </c>
      <c r="K40" s="107"/>
    </row>
    <row r="41" spans="1:11" s="9" customFormat="1" ht="16" customHeight="1" x14ac:dyDescent="0.25">
      <c r="B41" s="175">
        <v>2005</v>
      </c>
      <c r="C41" s="112">
        <v>4.3</v>
      </c>
      <c r="D41" s="113">
        <v>38.799999999999997</v>
      </c>
      <c r="E41" s="112"/>
      <c r="F41" s="113">
        <v>56.6</v>
      </c>
      <c r="G41" s="112"/>
      <c r="H41" s="112">
        <v>0.3</v>
      </c>
      <c r="I41" s="114" t="s">
        <v>28</v>
      </c>
      <c r="J41" s="110">
        <v>100</v>
      </c>
      <c r="K41" s="107"/>
    </row>
    <row r="42" spans="1:11" s="9" customFormat="1" ht="16" customHeight="1" x14ac:dyDescent="0.25">
      <c r="B42" s="175">
        <v>2010</v>
      </c>
      <c r="C42" s="112">
        <v>5.42</v>
      </c>
      <c r="D42" s="113">
        <v>49.15</v>
      </c>
      <c r="E42" s="112"/>
      <c r="F42" s="113">
        <v>45.24</v>
      </c>
      <c r="G42" s="112"/>
      <c r="H42" s="112">
        <v>0.19</v>
      </c>
      <c r="I42" s="114" t="s">
        <v>28</v>
      </c>
      <c r="J42" s="110">
        <v>100</v>
      </c>
      <c r="K42" s="107"/>
    </row>
    <row r="43" spans="1:11" s="9" customFormat="1" ht="16" customHeight="1" x14ac:dyDescent="0.25">
      <c r="B43" s="175">
        <v>2015</v>
      </c>
      <c r="C43" s="112">
        <v>5.2</v>
      </c>
      <c r="D43" s="113">
        <v>54.8</v>
      </c>
      <c r="E43" s="112"/>
      <c r="F43" s="113">
        <v>39.9</v>
      </c>
      <c r="G43" s="112"/>
      <c r="H43" s="112">
        <v>0.1</v>
      </c>
      <c r="I43" s="114" t="s">
        <v>28</v>
      </c>
      <c r="J43" s="110">
        <v>100</v>
      </c>
      <c r="K43" s="107"/>
    </row>
    <row r="44" spans="1:11" s="9" customFormat="1" ht="16" customHeight="1" x14ac:dyDescent="0.25">
      <c r="B44" s="175">
        <v>2020</v>
      </c>
      <c r="C44" s="112">
        <v>5.3808135326839954</v>
      </c>
      <c r="D44" s="113">
        <v>62.367392518146289</v>
      </c>
      <c r="E44" s="112"/>
      <c r="F44" s="113">
        <v>32.22904646690241</v>
      </c>
      <c r="G44" s="112"/>
      <c r="H44" s="112">
        <v>2.2747482267303599E-2</v>
      </c>
      <c r="I44" s="114" t="s">
        <v>28</v>
      </c>
      <c r="J44" s="110">
        <v>100</v>
      </c>
      <c r="K44" s="107"/>
    </row>
    <row r="45" spans="1:11" s="9" customFormat="1" ht="16" customHeight="1" x14ac:dyDescent="0.25">
      <c r="B45" s="175">
        <v>2021</v>
      </c>
      <c r="C45" s="112">
        <v>5.27155190745545</v>
      </c>
      <c r="D45" s="113">
        <v>64.366520648152076</v>
      </c>
      <c r="E45" s="112"/>
      <c r="F45" s="113">
        <v>30.340662612171993</v>
      </c>
      <c r="G45" s="112"/>
      <c r="H45" s="112">
        <v>2.1264832220473782E-2</v>
      </c>
      <c r="I45" s="114" t="s">
        <v>28</v>
      </c>
      <c r="J45" s="110">
        <v>100</v>
      </c>
      <c r="K45" s="107"/>
    </row>
    <row r="46" spans="1:11" s="9" customFormat="1" ht="16" customHeight="1" x14ac:dyDescent="0.25">
      <c r="B46" s="175">
        <v>2022</v>
      </c>
      <c r="C46" s="112">
        <v>5.0580611490453622</v>
      </c>
      <c r="D46" s="113">
        <v>64.739268473013524</v>
      </c>
      <c r="E46" s="112"/>
      <c r="F46" s="113">
        <v>30.183099204105595</v>
      </c>
      <c r="G46" s="112"/>
      <c r="H46" s="112">
        <v>1.9571173835515158E-2</v>
      </c>
      <c r="I46" s="114" t="s">
        <v>28</v>
      </c>
      <c r="J46" s="110">
        <v>100</v>
      </c>
      <c r="K46" s="107"/>
    </row>
    <row r="47" spans="1:11" ht="16" customHeight="1" x14ac:dyDescent="0.25">
      <c r="B47" s="10"/>
      <c r="J47" s="10"/>
      <c r="K47" s="10"/>
    </row>
    <row r="48" spans="1:11" ht="11.15" customHeight="1" x14ac:dyDescent="0.25">
      <c r="A48" s="55" t="s">
        <v>31</v>
      </c>
      <c r="B48" s="56"/>
      <c r="C48" s="23"/>
      <c r="D48" s="23"/>
      <c r="E48" s="23"/>
      <c r="F48" s="23"/>
      <c r="G48" s="23"/>
      <c r="H48" s="23"/>
      <c r="I48" s="23"/>
      <c r="J48" s="23"/>
      <c r="K48" s="23"/>
    </row>
    <row r="49" spans="1:12" ht="11.15" customHeight="1" x14ac:dyDescent="0.25">
      <c r="A49" s="55" t="s">
        <v>224</v>
      </c>
      <c r="B49" s="56"/>
      <c r="C49" s="23"/>
      <c r="D49" s="23"/>
      <c r="E49" s="23"/>
      <c r="F49" s="23"/>
      <c r="G49" s="23"/>
      <c r="H49" s="23"/>
      <c r="I49" s="23"/>
      <c r="J49" s="23"/>
      <c r="K49" s="23"/>
    </row>
    <row r="50" spans="1:12" ht="21.75" customHeight="1" x14ac:dyDescent="0.25">
      <c r="A50" s="57" t="s">
        <v>32</v>
      </c>
      <c r="B50" s="185" t="s">
        <v>33</v>
      </c>
      <c r="C50" s="186"/>
      <c r="D50" s="186"/>
      <c r="E50" s="186"/>
      <c r="F50" s="186"/>
      <c r="G50" s="186"/>
      <c r="H50" s="186"/>
      <c r="I50" s="186"/>
      <c r="J50" s="186"/>
      <c r="K50" s="186"/>
      <c r="L50" s="67"/>
    </row>
    <row r="51" spans="1:12" ht="22" customHeight="1" x14ac:dyDescent="0.25">
      <c r="A51" s="57" t="s">
        <v>34</v>
      </c>
      <c r="B51" s="185" t="s">
        <v>35</v>
      </c>
      <c r="C51" s="185"/>
      <c r="D51" s="185"/>
      <c r="E51" s="185"/>
      <c r="F51" s="185"/>
      <c r="G51" s="185"/>
      <c r="H51" s="185"/>
      <c r="I51" s="185"/>
      <c r="J51" s="185"/>
      <c r="K51" s="185"/>
      <c r="L51" s="67"/>
    </row>
    <row r="52" spans="1:12" ht="21.65" customHeight="1" x14ac:dyDescent="0.25">
      <c r="A52" s="57" t="s">
        <v>36</v>
      </c>
      <c r="B52" s="185" t="s">
        <v>37</v>
      </c>
      <c r="C52" s="185"/>
      <c r="D52" s="185"/>
      <c r="E52" s="185"/>
      <c r="F52" s="185"/>
      <c r="G52" s="185"/>
      <c r="H52" s="185"/>
      <c r="I52" s="185"/>
      <c r="J52" s="185"/>
      <c r="K52" s="185"/>
    </row>
    <row r="53" spans="1:12" ht="11.15" customHeight="1" x14ac:dyDescent="0.25">
      <c r="A53" s="12"/>
      <c r="B53" s="11"/>
    </row>
    <row r="54" spans="1:12" ht="11.15" customHeight="1" x14ac:dyDescent="0.25">
      <c r="A54" s="12"/>
      <c r="B54" s="11"/>
    </row>
    <row r="55" spans="1:12" ht="11.15" customHeight="1" x14ac:dyDescent="0.25">
      <c r="B55" s="11"/>
    </row>
    <row r="56" spans="1:12" ht="11.15" customHeight="1" x14ac:dyDescent="0.25"/>
    <row r="57" spans="1:12" x14ac:dyDescent="0.25">
      <c r="A57" s="13"/>
      <c r="B57" s="14"/>
    </row>
    <row r="58" spans="1:12" ht="9" customHeight="1" x14ac:dyDescent="0.25">
      <c r="A58" s="15"/>
      <c r="B58" s="13"/>
    </row>
    <row r="59" spans="1:12" ht="9" customHeight="1" x14ac:dyDescent="0.25">
      <c r="A59" s="16"/>
      <c r="B59" s="16"/>
    </row>
    <row r="60" spans="1:12" ht="9" customHeight="1" x14ac:dyDescent="0.25">
      <c r="A60" s="16"/>
      <c r="B60" s="16"/>
    </row>
    <row r="61" spans="1:12" ht="9" customHeight="1" x14ac:dyDescent="0.25">
      <c r="A61" s="16"/>
      <c r="B61" s="16"/>
    </row>
    <row r="62" spans="1:12" s="8" customFormat="1" ht="9" customHeight="1" x14ac:dyDescent="0.25">
      <c r="A62" s="17"/>
      <c r="B62" s="18"/>
    </row>
    <row r="63" spans="1:12" s="8" customFormat="1" ht="9" customHeight="1" x14ac:dyDescent="0.25">
      <c r="A63" s="17"/>
      <c r="B63" s="18"/>
    </row>
    <row r="64" spans="1:12" s="8" customFormat="1" ht="9" customHeight="1" x14ac:dyDescent="0.25">
      <c r="A64" s="16"/>
      <c r="B64" s="18"/>
    </row>
    <row r="65" spans="2:2" x14ac:dyDescent="0.25">
      <c r="B65" s="18"/>
    </row>
    <row r="66" spans="2:2" x14ac:dyDescent="0.25">
      <c r="B66" s="18"/>
    </row>
    <row r="67" spans="2:2" x14ac:dyDescent="0.25">
      <c r="B67" s="18"/>
    </row>
    <row r="68" spans="2:2" x14ac:dyDescent="0.25">
      <c r="B68" s="18"/>
    </row>
  </sheetData>
  <mergeCells count="3">
    <mergeCell ref="B50:K50"/>
    <mergeCell ref="B51:K51"/>
    <mergeCell ref="B52:K52"/>
  </mergeCells>
  <phoneticPr fontId="14" type="noConversion"/>
  <pageMargins left="0.59055118110236227" right="0.59055118110236227" top="1.1811023622047245" bottom="0.78740157480314965" header="0.31496062992125984" footer="0.31496062992125984"/>
  <pageSetup paperSize="9" scale="82"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ignoredErrors>
    <ignoredError sqref="J19"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K60"/>
  <sheetViews>
    <sheetView showGridLines="0" zoomScaleNormal="100" workbookViewId="0"/>
  </sheetViews>
  <sheetFormatPr defaultColWidth="8.81640625" defaultRowHeight="11.5" x14ac:dyDescent="0.25"/>
  <cols>
    <col min="1" max="1" width="2.54296875" style="1" customWidth="1"/>
    <col min="2" max="2" width="13.453125" style="1" customWidth="1"/>
    <col min="3" max="6" width="10.54296875" style="1" customWidth="1"/>
    <col min="7" max="7" width="8.54296875" style="1" customWidth="1"/>
    <col min="8" max="8" width="3.81640625" style="1" customWidth="1"/>
    <col min="9" max="9" width="1" style="1" customWidth="1"/>
    <col min="10" max="10" width="6" style="1" customWidth="1"/>
    <col min="11" max="16384" width="8.81640625" style="1"/>
  </cols>
  <sheetData>
    <row r="1" spans="1:8" s="6" customFormat="1" ht="16" customHeight="1" x14ac:dyDescent="0.25">
      <c r="A1" s="84"/>
      <c r="B1" s="174" t="s">
        <v>38</v>
      </c>
      <c r="C1" s="84"/>
      <c r="D1" s="84"/>
      <c r="E1" s="84"/>
      <c r="F1" s="84"/>
      <c r="G1" s="84"/>
      <c r="H1" s="84"/>
    </row>
    <row r="2" spans="1:8" s="6" customFormat="1" ht="30" customHeight="1" x14ac:dyDescent="0.25">
      <c r="A2" s="84"/>
      <c r="B2" s="187" t="s">
        <v>39</v>
      </c>
      <c r="C2" s="188"/>
      <c r="D2" s="188"/>
      <c r="E2" s="188"/>
      <c r="F2" s="188"/>
      <c r="G2" s="188"/>
      <c r="H2" s="188"/>
    </row>
    <row r="3" spans="1:8" s="6" customFormat="1" ht="12" customHeight="1" x14ac:dyDescent="0.25">
      <c r="A3" s="7"/>
      <c r="B3" s="8"/>
      <c r="C3" s="8"/>
    </row>
    <row r="4" spans="1:8" s="6" customFormat="1" ht="20.149999999999999" customHeight="1" x14ac:dyDescent="0.25">
      <c r="B4" s="85" t="s">
        <v>19</v>
      </c>
      <c r="C4" s="85" t="s">
        <v>40</v>
      </c>
      <c r="D4" s="85" t="s">
        <v>41</v>
      </c>
      <c r="E4" s="85" t="s">
        <v>42</v>
      </c>
      <c r="F4" s="85" t="s">
        <v>43</v>
      </c>
      <c r="G4" s="105" t="s">
        <v>44</v>
      </c>
      <c r="H4" s="105"/>
    </row>
    <row r="5" spans="1:8" s="6" customFormat="1" ht="20.149999999999999" customHeight="1" x14ac:dyDescent="0.25">
      <c r="A5" s="9"/>
      <c r="B5" s="86" t="s">
        <v>26</v>
      </c>
      <c r="C5" s="87"/>
      <c r="D5" s="87"/>
      <c r="E5" s="87"/>
      <c r="F5" s="87"/>
      <c r="G5" s="87"/>
      <c r="H5" s="87"/>
    </row>
    <row r="6" spans="1:8" s="6" customFormat="1" ht="20.149999999999999" customHeight="1" x14ac:dyDescent="0.25">
      <c r="B6" s="89"/>
      <c r="C6" s="89" t="s">
        <v>45</v>
      </c>
      <c r="D6" s="120"/>
      <c r="E6" s="120"/>
      <c r="F6" s="120"/>
      <c r="G6" s="120"/>
      <c r="H6" s="120"/>
    </row>
    <row r="7" spans="1:8" s="6" customFormat="1" ht="16" customHeight="1" x14ac:dyDescent="0.25">
      <c r="B7" s="121">
        <v>1970</v>
      </c>
      <c r="C7" s="118">
        <v>1701</v>
      </c>
      <c r="D7" s="118">
        <v>5545</v>
      </c>
      <c r="E7" s="118">
        <v>10688</v>
      </c>
      <c r="F7" s="118">
        <v>10645</v>
      </c>
      <c r="G7" s="127">
        <v>28579</v>
      </c>
      <c r="H7" s="128"/>
    </row>
    <row r="8" spans="1:8" s="6" customFormat="1" ht="16" customHeight="1" x14ac:dyDescent="0.25">
      <c r="B8" s="121">
        <v>1980</v>
      </c>
      <c r="C8" s="118">
        <v>463</v>
      </c>
      <c r="D8" s="118">
        <v>1937</v>
      </c>
      <c r="E8" s="118">
        <v>9127</v>
      </c>
      <c r="F8" s="118">
        <v>20527</v>
      </c>
      <c r="G8" s="127">
        <v>32054</v>
      </c>
      <c r="H8" s="128"/>
    </row>
    <row r="9" spans="1:8" s="6" customFormat="1" ht="16" customHeight="1" x14ac:dyDescent="0.25">
      <c r="B9" s="122">
        <v>1990</v>
      </c>
      <c r="C9" s="118">
        <v>182</v>
      </c>
      <c r="D9" s="118">
        <v>1216</v>
      </c>
      <c r="E9" s="118">
        <v>7666</v>
      </c>
      <c r="F9" s="118">
        <v>23026</v>
      </c>
      <c r="G9" s="127">
        <v>32090</v>
      </c>
      <c r="H9" s="128"/>
    </row>
    <row r="10" spans="1:8" s="6" customFormat="1" ht="16" customHeight="1" x14ac:dyDescent="0.25">
      <c r="B10" s="122">
        <v>2000</v>
      </c>
      <c r="C10" s="116">
        <v>116</v>
      </c>
      <c r="D10" s="116">
        <v>781</v>
      </c>
      <c r="E10" s="116">
        <v>6195</v>
      </c>
      <c r="F10" s="116">
        <v>32168</v>
      </c>
      <c r="G10" s="128">
        <v>39260</v>
      </c>
      <c r="H10" s="128"/>
    </row>
    <row r="11" spans="1:8" s="9" customFormat="1" ht="16" customHeight="1" x14ac:dyDescent="0.25">
      <c r="B11" s="122">
        <v>2005</v>
      </c>
      <c r="C11" s="116">
        <v>189</v>
      </c>
      <c r="D11" s="116">
        <v>974</v>
      </c>
      <c r="E11" s="116">
        <v>5370</v>
      </c>
      <c r="F11" s="116">
        <v>29821</v>
      </c>
      <c r="G11" s="128">
        <v>36354</v>
      </c>
      <c r="H11" s="128" t="s">
        <v>36</v>
      </c>
    </row>
    <row r="12" spans="1:8" s="9" customFormat="1" ht="16" customHeight="1" x14ac:dyDescent="0.25">
      <c r="B12" s="122">
        <v>2010</v>
      </c>
      <c r="C12" s="116">
        <v>321</v>
      </c>
      <c r="D12" s="116">
        <v>951</v>
      </c>
      <c r="E12" s="116">
        <v>4524</v>
      </c>
      <c r="F12" s="116">
        <v>19843</v>
      </c>
      <c r="G12" s="128">
        <v>25639</v>
      </c>
      <c r="H12" s="129"/>
    </row>
    <row r="13" spans="1:8" s="6" customFormat="1" ht="16" customHeight="1" x14ac:dyDescent="0.25">
      <c r="B13" s="122">
        <v>2015</v>
      </c>
      <c r="C13" s="116">
        <v>197</v>
      </c>
      <c r="D13" s="116">
        <v>524</v>
      </c>
      <c r="E13" s="116">
        <v>5706</v>
      </c>
      <c r="F13" s="116">
        <v>13705</v>
      </c>
      <c r="G13" s="127">
        <v>20132</v>
      </c>
      <c r="H13" s="129"/>
    </row>
    <row r="14" spans="1:8" s="9" customFormat="1" ht="16" customHeight="1" x14ac:dyDescent="0.25">
      <c r="B14" s="122">
        <v>2020</v>
      </c>
      <c r="C14" s="116">
        <v>128</v>
      </c>
      <c r="D14" s="116">
        <v>398</v>
      </c>
      <c r="E14" s="116">
        <v>3599</v>
      </c>
      <c r="F14" s="116">
        <v>11300</v>
      </c>
      <c r="G14" s="127">
        <v>15425</v>
      </c>
      <c r="H14" s="109"/>
    </row>
    <row r="15" spans="1:8" s="9" customFormat="1" ht="16" customHeight="1" x14ac:dyDescent="0.25">
      <c r="B15" s="122">
        <v>2021</v>
      </c>
      <c r="C15" s="116">
        <v>117</v>
      </c>
      <c r="D15" s="116">
        <v>420</v>
      </c>
      <c r="E15" s="116">
        <v>3154</v>
      </c>
      <c r="F15" s="116">
        <v>10449</v>
      </c>
      <c r="G15" s="127">
        <v>14140</v>
      </c>
      <c r="H15" s="109"/>
    </row>
    <row r="16" spans="1:8" s="9" customFormat="1" ht="16" customHeight="1" x14ac:dyDescent="0.25">
      <c r="B16" s="122">
        <v>2022</v>
      </c>
      <c r="C16" s="116">
        <v>123</v>
      </c>
      <c r="D16" s="116">
        <v>409</v>
      </c>
      <c r="E16" s="116">
        <v>2955</v>
      </c>
      <c r="F16" s="116">
        <v>10290</v>
      </c>
      <c r="G16" s="127">
        <v>13777</v>
      </c>
      <c r="H16" s="109"/>
    </row>
    <row r="17" spans="1:8" s="6" customFormat="1" ht="20.149999999999999" customHeight="1" x14ac:dyDescent="0.25">
      <c r="B17" s="89"/>
      <c r="C17" s="89" t="s">
        <v>46</v>
      </c>
      <c r="D17" s="124"/>
      <c r="E17" s="124"/>
      <c r="F17" s="124"/>
      <c r="G17" s="125"/>
      <c r="H17" s="126"/>
    </row>
    <row r="18" spans="1:8" s="6" customFormat="1" ht="16" customHeight="1" x14ac:dyDescent="0.25">
      <c r="B18" s="122">
        <v>1995</v>
      </c>
      <c r="C18" s="116">
        <v>476</v>
      </c>
      <c r="D18" s="116">
        <v>2285</v>
      </c>
      <c r="E18" s="116">
        <v>10858</v>
      </c>
      <c r="F18" s="116">
        <v>33431</v>
      </c>
      <c r="G18" s="128">
        <v>47050</v>
      </c>
      <c r="H18" s="130"/>
    </row>
    <row r="19" spans="1:8" s="9" customFormat="1" ht="16" customHeight="1" x14ac:dyDescent="0.25">
      <c r="A19" s="6"/>
      <c r="B19" s="122">
        <v>2000</v>
      </c>
      <c r="C19" s="116">
        <v>355</v>
      </c>
      <c r="D19" s="116">
        <v>1738</v>
      </c>
      <c r="E19" s="116">
        <v>8006</v>
      </c>
      <c r="F19" s="116">
        <v>34228</v>
      </c>
      <c r="G19" s="128">
        <v>44327</v>
      </c>
      <c r="H19" s="130"/>
    </row>
    <row r="20" spans="1:8" s="9" customFormat="1" ht="16" customHeight="1" x14ac:dyDescent="0.25">
      <c r="A20" s="6"/>
      <c r="B20" s="122">
        <v>2005</v>
      </c>
      <c r="C20" s="116">
        <v>281</v>
      </c>
      <c r="D20" s="116">
        <v>1216</v>
      </c>
      <c r="E20" s="116">
        <v>6049</v>
      </c>
      <c r="F20" s="116">
        <v>30680</v>
      </c>
      <c r="G20" s="128">
        <v>38226</v>
      </c>
      <c r="H20" s="131" t="s">
        <v>36</v>
      </c>
    </row>
    <row r="21" spans="1:8" s="9" customFormat="1" ht="16" customHeight="1" x14ac:dyDescent="0.25">
      <c r="A21" s="6"/>
      <c r="B21" s="122">
        <v>2010</v>
      </c>
      <c r="C21" s="116">
        <v>369</v>
      </c>
      <c r="D21" s="116">
        <v>1118</v>
      </c>
      <c r="E21" s="116">
        <v>4955</v>
      </c>
      <c r="F21" s="116">
        <v>21288</v>
      </c>
      <c r="G21" s="127">
        <v>27730</v>
      </c>
      <c r="H21" s="132"/>
    </row>
    <row r="22" spans="1:8" s="9" customFormat="1" ht="16" customHeight="1" x14ac:dyDescent="0.25">
      <c r="A22" s="6"/>
      <c r="B22" s="122">
        <v>2015</v>
      </c>
      <c r="C22" s="116">
        <v>248</v>
      </c>
      <c r="D22" s="116">
        <v>644</v>
      </c>
      <c r="E22" s="116">
        <v>6152</v>
      </c>
      <c r="F22" s="116">
        <v>15080</v>
      </c>
      <c r="G22" s="127">
        <v>22124</v>
      </c>
      <c r="H22" s="132"/>
    </row>
    <row r="23" spans="1:8" s="9" customFormat="1" ht="16" customHeight="1" x14ac:dyDescent="0.25">
      <c r="A23" s="6"/>
      <c r="B23" s="122">
        <v>2020</v>
      </c>
      <c r="C23" s="116">
        <v>162</v>
      </c>
      <c r="D23" s="116">
        <v>401</v>
      </c>
      <c r="E23" s="116">
        <v>3629</v>
      </c>
      <c r="F23" s="116">
        <v>11393</v>
      </c>
      <c r="G23" s="127">
        <v>15585</v>
      </c>
      <c r="H23" s="131"/>
    </row>
    <row r="24" spans="1:8" s="9" customFormat="1" ht="16" customHeight="1" x14ac:dyDescent="0.25">
      <c r="A24" s="6"/>
      <c r="B24" s="122">
        <v>2021</v>
      </c>
      <c r="C24" s="116">
        <v>118</v>
      </c>
      <c r="D24" s="116">
        <v>425</v>
      </c>
      <c r="E24" s="116">
        <v>3183</v>
      </c>
      <c r="F24" s="116">
        <v>10542</v>
      </c>
      <c r="G24" s="127">
        <v>14268</v>
      </c>
      <c r="H24" s="131"/>
    </row>
    <row r="25" spans="1:8" s="9" customFormat="1" ht="16" customHeight="1" x14ac:dyDescent="0.25">
      <c r="A25" s="6"/>
      <c r="B25" s="122">
        <v>2022</v>
      </c>
      <c r="C25" s="116">
        <v>124</v>
      </c>
      <c r="D25" s="116">
        <v>413</v>
      </c>
      <c r="E25" s="116">
        <v>2977</v>
      </c>
      <c r="F25" s="116">
        <v>10366</v>
      </c>
      <c r="G25" s="127">
        <v>13880</v>
      </c>
      <c r="H25" s="131"/>
    </row>
    <row r="26" spans="1:8" s="6" customFormat="1" ht="20.149999999999999" customHeight="1" x14ac:dyDescent="0.25">
      <c r="B26" s="86" t="s">
        <v>30</v>
      </c>
      <c r="C26" s="100"/>
      <c r="D26" s="100"/>
      <c r="E26" s="100"/>
      <c r="F26" s="100"/>
      <c r="G26" s="99"/>
      <c r="H26" s="99"/>
    </row>
    <row r="27" spans="1:8" s="6" customFormat="1" ht="20.149999999999999" customHeight="1" x14ac:dyDescent="0.25">
      <c r="B27" s="89"/>
      <c r="C27" s="89" t="s">
        <v>45</v>
      </c>
      <c r="D27" s="100"/>
      <c r="E27" s="100"/>
      <c r="F27" s="100"/>
      <c r="G27" s="99"/>
      <c r="H27" s="99"/>
    </row>
    <row r="28" spans="1:8" s="6" customFormat="1" ht="16" customHeight="1" x14ac:dyDescent="0.25">
      <c r="B28" s="122">
        <v>1970</v>
      </c>
      <c r="C28" s="136">
        <v>6</v>
      </c>
      <c r="D28" s="113">
        <v>19.399999999999999</v>
      </c>
      <c r="E28" s="113">
        <v>37.4</v>
      </c>
      <c r="F28" s="113">
        <v>37.200000000000003</v>
      </c>
      <c r="G28" s="133">
        <v>100</v>
      </c>
      <c r="H28" s="134"/>
    </row>
    <row r="29" spans="1:8" s="6" customFormat="1" ht="16" customHeight="1" x14ac:dyDescent="0.25">
      <c r="B29" s="122">
        <v>1980</v>
      </c>
      <c r="C29" s="113">
        <v>1.4</v>
      </c>
      <c r="D29" s="113">
        <v>6.1</v>
      </c>
      <c r="E29" s="113">
        <v>28.5</v>
      </c>
      <c r="F29" s="113">
        <v>64</v>
      </c>
      <c r="G29" s="135">
        <v>100</v>
      </c>
      <c r="H29" s="134"/>
    </row>
    <row r="30" spans="1:8" s="6" customFormat="1" ht="16" customHeight="1" x14ac:dyDescent="0.25">
      <c r="B30" s="122">
        <v>1990</v>
      </c>
      <c r="C30" s="113">
        <v>0.6</v>
      </c>
      <c r="D30" s="113">
        <v>3.8</v>
      </c>
      <c r="E30" s="113">
        <v>23.9</v>
      </c>
      <c r="F30" s="113">
        <v>71.7</v>
      </c>
      <c r="G30" s="135">
        <v>100</v>
      </c>
      <c r="H30" s="134"/>
    </row>
    <row r="31" spans="1:8" s="6" customFormat="1" ht="16" customHeight="1" x14ac:dyDescent="0.25">
      <c r="B31" s="103">
        <v>2000</v>
      </c>
      <c r="C31" s="113">
        <v>0.29546612328069283</v>
      </c>
      <c r="D31" s="113">
        <v>1.9893020886398369</v>
      </c>
      <c r="E31" s="113">
        <v>15.779419256240448</v>
      </c>
      <c r="F31" s="113">
        <v>81.935812531839019</v>
      </c>
      <c r="G31" s="135">
        <v>100</v>
      </c>
      <c r="H31" s="134"/>
    </row>
    <row r="32" spans="1:8" s="9" customFormat="1" ht="16" customHeight="1" x14ac:dyDescent="0.25">
      <c r="B32" s="122">
        <v>2005</v>
      </c>
      <c r="C32" s="113">
        <v>0.5</v>
      </c>
      <c r="D32" s="113">
        <v>2.7</v>
      </c>
      <c r="E32" s="113">
        <v>14.8</v>
      </c>
      <c r="F32" s="113">
        <v>82</v>
      </c>
      <c r="G32" s="135">
        <v>100</v>
      </c>
      <c r="H32" s="134"/>
    </row>
    <row r="33" spans="1:8" s="9" customFormat="1" ht="16" customHeight="1" x14ac:dyDescent="0.25">
      <c r="B33" s="122">
        <v>2010</v>
      </c>
      <c r="C33" s="113">
        <v>1.251998907913725</v>
      </c>
      <c r="D33" s="113">
        <v>3.709193026249074</v>
      </c>
      <c r="E33" s="113">
        <v>17.644993954522405</v>
      </c>
      <c r="F33" s="113">
        <v>77.393814111314796</v>
      </c>
      <c r="G33" s="135">
        <v>100</v>
      </c>
      <c r="H33" s="134"/>
    </row>
    <row r="34" spans="1:8" s="6" customFormat="1" ht="16" customHeight="1" x14ac:dyDescent="0.25">
      <c r="B34" s="122">
        <v>2015</v>
      </c>
      <c r="C34" s="113">
        <v>0.97854162527319688</v>
      </c>
      <c r="D34" s="113">
        <v>2.6028213788992649</v>
      </c>
      <c r="E34" s="113">
        <v>28.342936618319094</v>
      </c>
      <c r="F34" s="113">
        <v>68.070733161136502</v>
      </c>
      <c r="G34" s="133">
        <v>100</v>
      </c>
      <c r="H34" s="134"/>
    </row>
    <row r="35" spans="1:8" s="9" customFormat="1" ht="16" customHeight="1" x14ac:dyDescent="0.25">
      <c r="B35" s="122">
        <v>2020</v>
      </c>
      <c r="C35" s="113">
        <v>0.8298217179902756</v>
      </c>
      <c r="D35" s="113">
        <v>2.5802269043760129</v>
      </c>
      <c r="E35" s="113">
        <v>23.332252836304701</v>
      </c>
      <c r="F35" s="113">
        <v>73.257698541329006</v>
      </c>
      <c r="G35" s="133">
        <v>100</v>
      </c>
      <c r="H35" s="134"/>
    </row>
    <row r="36" spans="1:8" s="9" customFormat="1" ht="16" customHeight="1" x14ac:dyDescent="0.25">
      <c r="B36" s="122">
        <v>2021</v>
      </c>
      <c r="C36" s="113">
        <v>0.82743988684582748</v>
      </c>
      <c r="D36" s="113">
        <v>2.9702970297029703</v>
      </c>
      <c r="E36" s="113">
        <v>22.305516265912306</v>
      </c>
      <c r="F36" s="113">
        <v>73.896746817538897</v>
      </c>
      <c r="G36" s="133">
        <v>100</v>
      </c>
      <c r="H36" s="134"/>
    </row>
    <row r="37" spans="1:8" s="9" customFormat="1" ht="16" customHeight="1" x14ac:dyDescent="0.25">
      <c r="B37" s="122">
        <v>2022</v>
      </c>
      <c r="C37" s="113">
        <v>0.89279233505117228</v>
      </c>
      <c r="D37" s="113">
        <v>2.9687159759018655</v>
      </c>
      <c r="E37" s="113">
        <v>21.448791464034258</v>
      </c>
      <c r="F37" s="113">
        <v>74.6897002250127</v>
      </c>
      <c r="G37" s="133">
        <v>100</v>
      </c>
      <c r="H37" s="134"/>
    </row>
    <row r="38" spans="1:8" s="9" customFormat="1" ht="20.149999999999999" customHeight="1" x14ac:dyDescent="0.25">
      <c r="B38" s="89"/>
      <c r="C38" s="89" t="s">
        <v>46</v>
      </c>
      <c r="D38" s="93"/>
      <c r="E38" s="93"/>
      <c r="F38" s="93"/>
      <c r="G38" s="123"/>
      <c r="H38" s="99"/>
    </row>
    <row r="39" spans="1:8" s="6" customFormat="1" ht="16" customHeight="1" x14ac:dyDescent="0.25">
      <c r="B39" s="122">
        <v>1995</v>
      </c>
      <c r="C39" s="113">
        <v>1</v>
      </c>
      <c r="D39" s="113">
        <v>4.9000000000000004</v>
      </c>
      <c r="E39" s="113">
        <v>23.1</v>
      </c>
      <c r="F39" s="113">
        <v>71</v>
      </c>
      <c r="G39" s="135">
        <v>100</v>
      </c>
      <c r="H39" s="134"/>
    </row>
    <row r="40" spans="1:8" s="9" customFormat="1" ht="16" customHeight="1" x14ac:dyDescent="0.25">
      <c r="B40" s="122">
        <v>2000</v>
      </c>
      <c r="C40" s="113">
        <v>0.80086628916912939</v>
      </c>
      <c r="D40" s="113">
        <v>3.9208608748618223</v>
      </c>
      <c r="E40" s="113">
        <v>18.061226791797299</v>
      </c>
      <c r="F40" s="113">
        <v>77.217046044171724</v>
      </c>
      <c r="G40" s="135">
        <v>100</v>
      </c>
      <c r="H40" s="134"/>
    </row>
    <row r="41" spans="1:8" s="9" customFormat="1" ht="16" customHeight="1" x14ac:dyDescent="0.25">
      <c r="B41" s="122">
        <v>2005</v>
      </c>
      <c r="C41" s="113">
        <v>0.7</v>
      </c>
      <c r="D41" s="113">
        <v>3.2</v>
      </c>
      <c r="E41" s="113">
        <v>15.8</v>
      </c>
      <c r="F41" s="113">
        <v>80.3</v>
      </c>
      <c r="G41" s="135">
        <v>100</v>
      </c>
      <c r="H41" s="134"/>
    </row>
    <row r="42" spans="1:8" s="9" customFormat="1" ht="16" customHeight="1" x14ac:dyDescent="0.25">
      <c r="B42" s="122">
        <v>2010</v>
      </c>
      <c r="C42" s="113">
        <v>1.33</v>
      </c>
      <c r="D42" s="113">
        <v>4.03</v>
      </c>
      <c r="E42" s="113">
        <v>17.87</v>
      </c>
      <c r="F42" s="113">
        <v>76.77</v>
      </c>
      <c r="G42" s="133">
        <v>100</v>
      </c>
      <c r="H42" s="134"/>
    </row>
    <row r="43" spans="1:8" s="9" customFormat="1" ht="16" customHeight="1" x14ac:dyDescent="0.25">
      <c r="B43" s="122">
        <v>2015</v>
      </c>
      <c r="C43" s="113">
        <v>1.1209546194178268</v>
      </c>
      <c r="D43" s="113">
        <v>2.910866027843066</v>
      </c>
      <c r="E43" s="113">
        <v>27.806906526848675</v>
      </c>
      <c r="F43" s="113">
        <v>68.161272825890435</v>
      </c>
      <c r="G43" s="133">
        <v>100</v>
      </c>
      <c r="H43" s="134"/>
    </row>
    <row r="44" spans="1:8" s="9" customFormat="1" ht="16" customHeight="1" x14ac:dyDescent="0.25">
      <c r="B44" s="122">
        <v>2020</v>
      </c>
      <c r="C44" s="113">
        <v>1.039461020211742</v>
      </c>
      <c r="D44" s="113">
        <v>2.5729868463265961</v>
      </c>
      <c r="E44" s="113">
        <v>23.285210137953161</v>
      </c>
      <c r="F44" s="113">
        <v>73.102341995508496</v>
      </c>
      <c r="G44" s="133">
        <v>100</v>
      </c>
      <c r="H44" s="134"/>
    </row>
    <row r="45" spans="1:8" s="9" customFormat="1" ht="16" customHeight="1" x14ac:dyDescent="0.25">
      <c r="B45" s="122">
        <v>2021</v>
      </c>
      <c r="C45" s="113">
        <v>0.82702551163442661</v>
      </c>
      <c r="D45" s="113">
        <v>2.9786935800392484</v>
      </c>
      <c r="E45" s="113">
        <v>22.308662741799832</v>
      </c>
      <c r="F45" s="113">
        <v>73.885618166526484</v>
      </c>
      <c r="G45" s="133">
        <v>100</v>
      </c>
      <c r="H45" s="134"/>
    </row>
    <row r="46" spans="1:8" s="9" customFormat="1" ht="16" customHeight="1" x14ac:dyDescent="0.25">
      <c r="B46" s="122">
        <v>2022</v>
      </c>
      <c r="C46" s="113">
        <v>0.89337175792507206</v>
      </c>
      <c r="D46" s="113">
        <v>2.9755043227665707</v>
      </c>
      <c r="E46" s="113">
        <v>21.448126801152736</v>
      </c>
      <c r="F46" s="113">
        <v>74.682997118155626</v>
      </c>
      <c r="G46" s="133">
        <v>100</v>
      </c>
      <c r="H46" s="134"/>
    </row>
    <row r="47" spans="1:8" s="6" customFormat="1" ht="13.5" customHeight="1" x14ac:dyDescent="0.25">
      <c r="B47" s="10"/>
    </row>
    <row r="48" spans="1:8" ht="11.15" customHeight="1" x14ac:dyDescent="0.25">
      <c r="A48" s="55" t="s">
        <v>31</v>
      </c>
      <c r="B48" s="56"/>
      <c r="C48" s="59"/>
      <c r="D48" s="59"/>
      <c r="E48" s="59"/>
      <c r="F48" s="59"/>
      <c r="G48" s="59"/>
      <c r="H48" s="59"/>
    </row>
    <row r="49" spans="1:11" ht="11.15" customHeight="1" x14ac:dyDescent="0.25">
      <c r="A49" s="55" t="s">
        <v>224</v>
      </c>
      <c r="B49" s="56"/>
      <c r="C49" s="59"/>
      <c r="D49" s="59"/>
      <c r="E49" s="59"/>
      <c r="F49" s="59"/>
      <c r="G49" s="59"/>
      <c r="H49" s="59"/>
    </row>
    <row r="50" spans="1:11" ht="33" customHeight="1" x14ac:dyDescent="0.25">
      <c r="A50" s="57" t="s">
        <v>32</v>
      </c>
      <c r="B50" s="185" t="s">
        <v>47</v>
      </c>
      <c r="C50" s="185"/>
      <c r="D50" s="185"/>
      <c r="E50" s="185"/>
      <c r="F50" s="185"/>
      <c r="G50" s="185"/>
      <c r="H50" s="185"/>
      <c r="I50" s="185"/>
      <c r="J50" s="185"/>
      <c r="K50" s="185"/>
    </row>
    <row r="51" spans="1:11" ht="33" customHeight="1" x14ac:dyDescent="0.25">
      <c r="A51" s="57" t="s">
        <v>34</v>
      </c>
      <c r="B51" s="185" t="s">
        <v>48</v>
      </c>
      <c r="C51" s="185"/>
      <c r="D51" s="185"/>
      <c r="E51" s="185"/>
      <c r="F51" s="185"/>
      <c r="G51" s="185"/>
      <c r="H51" s="185"/>
      <c r="I51" s="185"/>
      <c r="J51" s="185"/>
    </row>
    <row r="52" spans="1:11" ht="11.15" customHeight="1" x14ac:dyDescent="0.25">
      <c r="A52" s="57" t="s">
        <v>36</v>
      </c>
      <c r="B52" s="58" t="s">
        <v>49</v>
      </c>
      <c r="C52" s="59"/>
      <c r="D52" s="59"/>
      <c r="E52" s="59"/>
      <c r="F52" s="59"/>
      <c r="G52" s="59"/>
      <c r="H52" s="59"/>
    </row>
    <row r="53" spans="1:11" ht="12.65" customHeight="1" x14ac:dyDescent="0.25">
      <c r="A53" s="57" t="s">
        <v>50</v>
      </c>
      <c r="B53" s="185" t="s">
        <v>37</v>
      </c>
      <c r="C53" s="185"/>
      <c r="D53" s="185"/>
      <c r="E53" s="185"/>
      <c r="F53" s="185"/>
      <c r="G53" s="185"/>
      <c r="H53" s="185"/>
      <c r="I53" s="185"/>
      <c r="J53" s="185"/>
      <c r="K53" s="185"/>
    </row>
    <row r="54" spans="1:11" s="2" customFormat="1" ht="9" customHeight="1" x14ac:dyDescent="0.25">
      <c r="A54" s="5"/>
      <c r="B54" s="3"/>
    </row>
    <row r="55" spans="1:11" s="2" customFormat="1" ht="9" customHeight="1" x14ac:dyDescent="0.25">
      <c r="A55" s="5"/>
      <c r="B55" s="3"/>
    </row>
    <row r="56" spans="1:11" s="2" customFormat="1" ht="9" customHeight="1" x14ac:dyDescent="0.25">
      <c r="A56" s="4"/>
      <c r="B56" s="3"/>
    </row>
    <row r="57" spans="1:11" x14ac:dyDescent="0.25">
      <c r="B57" s="3"/>
    </row>
    <row r="58" spans="1:11" x14ac:dyDescent="0.25">
      <c r="B58" s="3"/>
    </row>
    <row r="59" spans="1:11" x14ac:dyDescent="0.25">
      <c r="B59" s="3"/>
    </row>
    <row r="60" spans="1:11" x14ac:dyDescent="0.25">
      <c r="B60" s="3"/>
    </row>
  </sheetData>
  <mergeCells count="4">
    <mergeCell ref="B2:H2"/>
    <mergeCell ref="B51:J51"/>
    <mergeCell ref="B50:K50"/>
    <mergeCell ref="B53:K53"/>
  </mergeCells>
  <phoneticPr fontId="14" type="noConversion"/>
  <pageMargins left="0.59055118110236227" right="0.59055118110236227" top="1.1811023622047245" bottom="0.78740157480314965" header="0.31496062992125984" footer="0.31496062992125984"/>
  <pageSetup paperSize="9" scale="79"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ignoredErrors>
    <ignoredError sqref="H11 H20"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8"/>
  <sheetViews>
    <sheetView showGridLines="0" zoomScaleNormal="100" workbookViewId="0"/>
  </sheetViews>
  <sheetFormatPr defaultColWidth="8.81640625" defaultRowHeight="11.5" x14ac:dyDescent="0.25"/>
  <cols>
    <col min="1" max="1" width="2.54296875" style="6" customWidth="1"/>
    <col min="2" max="2" width="10.54296875" style="6" customWidth="1"/>
    <col min="3" max="3" width="8.453125" style="6" customWidth="1"/>
    <col min="4" max="4" width="12.453125" style="6" customWidth="1"/>
    <col min="5" max="5" width="16.54296875" style="6" customWidth="1"/>
    <col min="6" max="6" width="15.54296875" style="6" customWidth="1"/>
    <col min="7" max="7" width="1.1796875" style="6" customWidth="1"/>
    <col min="8" max="16384" width="8.81640625" style="6"/>
  </cols>
  <sheetData>
    <row r="1" spans="1:6" ht="16" customHeight="1" x14ac:dyDescent="0.25">
      <c r="A1" s="84"/>
      <c r="B1" s="174" t="s">
        <v>51</v>
      </c>
      <c r="C1" s="174"/>
      <c r="D1" s="84"/>
      <c r="E1" s="84"/>
      <c r="F1" s="84"/>
    </row>
    <row r="2" spans="1:6" ht="20.149999999999999" customHeight="1" x14ac:dyDescent="0.25">
      <c r="A2" s="137"/>
      <c r="B2" s="177" t="s">
        <v>52</v>
      </c>
      <c r="C2" s="177"/>
      <c r="D2" s="138"/>
      <c r="E2" s="84"/>
      <c r="F2" s="84"/>
    </row>
    <row r="3" spans="1:6" ht="16" customHeight="1" x14ac:dyDescent="0.25">
      <c r="A3" s="137"/>
      <c r="B3" s="139" t="s">
        <v>225</v>
      </c>
      <c r="C3" s="139"/>
      <c r="D3" s="139"/>
      <c r="E3" s="140"/>
      <c r="F3" s="140"/>
    </row>
    <row r="4" spans="1:6" ht="16" customHeight="1" x14ac:dyDescent="0.25">
      <c r="A4" s="7"/>
      <c r="B4" s="29"/>
      <c r="C4" s="29"/>
      <c r="D4" s="29"/>
      <c r="E4" s="29"/>
      <c r="F4" s="29"/>
    </row>
    <row r="5" spans="1:6" ht="28" customHeight="1" x14ac:dyDescent="0.25">
      <c r="A5" s="7"/>
      <c r="B5" s="189" t="s">
        <v>53</v>
      </c>
      <c r="C5" s="189"/>
      <c r="D5" s="189" t="s">
        <v>54</v>
      </c>
      <c r="E5" s="190" t="s">
        <v>55</v>
      </c>
      <c r="F5" s="190"/>
    </row>
    <row r="6" spans="1:6" ht="20.149999999999999" customHeight="1" x14ac:dyDescent="0.25">
      <c r="B6" s="190"/>
      <c r="C6" s="190"/>
      <c r="D6" s="190"/>
      <c r="E6" s="141" t="s">
        <v>56</v>
      </c>
      <c r="F6" s="141" t="s">
        <v>57</v>
      </c>
    </row>
    <row r="7" spans="1:6" ht="16" customHeight="1" x14ac:dyDescent="0.25">
      <c r="B7" s="142" t="s">
        <v>58</v>
      </c>
      <c r="C7" s="143">
        <v>10</v>
      </c>
      <c r="D7" s="144">
        <v>16</v>
      </c>
      <c r="E7" s="145">
        <v>0.20658461270821557</v>
      </c>
      <c r="F7" s="145">
        <v>0.20658461270821557</v>
      </c>
    </row>
    <row r="8" spans="1:6" ht="16" customHeight="1" x14ac:dyDescent="0.25">
      <c r="B8" s="142" t="s">
        <v>59</v>
      </c>
      <c r="C8" s="143">
        <v>50</v>
      </c>
      <c r="D8" s="144">
        <v>28</v>
      </c>
      <c r="E8" s="145">
        <v>1.8875309876919062</v>
      </c>
      <c r="F8" s="145">
        <v>2.094115600400122</v>
      </c>
    </row>
    <row r="9" spans="1:6" ht="16" customHeight="1" x14ac:dyDescent="0.25">
      <c r="B9" s="142" t="s">
        <v>60</v>
      </c>
      <c r="C9" s="143">
        <v>100</v>
      </c>
      <c r="D9" s="144">
        <v>7</v>
      </c>
      <c r="E9" s="145">
        <v>1.1286043578480407</v>
      </c>
      <c r="F9" s="145">
        <v>3.2227199582481623</v>
      </c>
    </row>
    <row r="10" spans="1:6" ht="16" customHeight="1" x14ac:dyDescent="0.25">
      <c r="B10" s="142" t="s">
        <v>61</v>
      </c>
      <c r="C10" s="143">
        <v>500</v>
      </c>
      <c r="D10" s="144">
        <v>13</v>
      </c>
      <c r="E10" s="145">
        <v>7.6414560953333623</v>
      </c>
      <c r="F10" s="145">
        <v>10.864176053581525</v>
      </c>
    </row>
    <row r="11" spans="1:6" ht="16" customHeight="1" x14ac:dyDescent="0.25">
      <c r="B11" s="142" t="s">
        <v>62</v>
      </c>
      <c r="C11" s="143">
        <v>1000</v>
      </c>
      <c r="D11" s="144">
        <v>8</v>
      </c>
      <c r="E11" s="145">
        <v>12.025399034488757</v>
      </c>
      <c r="F11" s="145">
        <v>22.889575088070284</v>
      </c>
    </row>
    <row r="12" spans="1:6" ht="16" customHeight="1" x14ac:dyDescent="0.25">
      <c r="B12" s="142" t="s">
        <v>63</v>
      </c>
      <c r="C12" s="143">
        <v>10000</v>
      </c>
      <c r="D12" s="144">
        <v>5</v>
      </c>
      <c r="E12" s="145">
        <v>49.991301700517546</v>
      </c>
      <c r="F12" s="145">
        <v>72.880876788587841</v>
      </c>
    </row>
    <row r="13" spans="1:6" ht="16" customHeight="1" x14ac:dyDescent="0.25">
      <c r="B13" s="142" t="s">
        <v>64</v>
      </c>
      <c r="C13" s="143">
        <v>10000</v>
      </c>
      <c r="D13" s="144">
        <v>1</v>
      </c>
      <c r="E13" s="145">
        <v>27.119123211412173</v>
      </c>
      <c r="F13" s="146">
        <v>100</v>
      </c>
    </row>
    <row r="14" spans="1:6" ht="16" customHeight="1" x14ac:dyDescent="0.25">
      <c r="D14" s="24"/>
      <c r="E14" s="25"/>
      <c r="F14" s="25"/>
    </row>
    <row r="15" spans="1:6" s="30" customFormat="1" ht="11.15" customHeight="1" x14ac:dyDescent="0.25">
      <c r="A15" s="55" t="s">
        <v>65</v>
      </c>
      <c r="B15" s="56"/>
      <c r="C15" s="56"/>
      <c r="D15" s="56"/>
      <c r="E15" s="60"/>
      <c r="F15" s="56"/>
    </row>
    <row r="16" spans="1:6" s="30" customFormat="1" ht="11.15" customHeight="1" x14ac:dyDescent="0.25">
      <c r="A16" s="55" t="s">
        <v>224</v>
      </c>
      <c r="B16" s="56"/>
      <c r="C16" s="56"/>
      <c r="D16" s="56"/>
      <c r="E16" s="60"/>
      <c r="F16" s="56"/>
    </row>
    <row r="17" spans="1:8" s="30" customFormat="1" ht="11.15" customHeight="1" x14ac:dyDescent="0.25">
      <c r="A17" s="57" t="s">
        <v>32</v>
      </c>
      <c r="B17" s="58" t="s">
        <v>66</v>
      </c>
      <c r="C17" s="58"/>
      <c r="D17" s="58"/>
      <c r="E17" s="56"/>
      <c r="F17" s="56"/>
    </row>
    <row r="18" spans="1:8" s="30" customFormat="1" ht="22" customHeight="1" x14ac:dyDescent="0.25">
      <c r="A18" s="57" t="s">
        <v>34</v>
      </c>
      <c r="B18" s="185" t="s">
        <v>67</v>
      </c>
      <c r="C18" s="191"/>
      <c r="D18" s="191"/>
      <c r="E18" s="191"/>
      <c r="F18" s="191"/>
      <c r="G18" s="35"/>
      <c r="H18" s="33"/>
    </row>
  </sheetData>
  <mergeCells count="4">
    <mergeCell ref="B5:C6"/>
    <mergeCell ref="D5:D6"/>
    <mergeCell ref="B18:F18"/>
    <mergeCell ref="E5:F5"/>
  </mergeCells>
  <phoneticPr fontId="14"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M29"/>
  <sheetViews>
    <sheetView showGridLines="0" zoomScaleNormal="100" workbookViewId="0"/>
  </sheetViews>
  <sheetFormatPr defaultColWidth="8.81640625" defaultRowHeight="11.5" x14ac:dyDescent="0.25"/>
  <cols>
    <col min="1" max="1" width="3.90625" style="6" customWidth="1"/>
    <col min="2" max="2" width="20.54296875" style="6" customWidth="1"/>
    <col min="3" max="11" width="8.54296875" style="37" customWidth="1"/>
    <col min="12" max="12" width="1.453125" style="6" customWidth="1"/>
    <col min="13" max="13" width="2.54296875" style="6" customWidth="1"/>
    <col min="14" max="16384" width="8.81640625" style="6"/>
  </cols>
  <sheetData>
    <row r="1" spans="1:13" ht="16" customHeight="1" x14ac:dyDescent="0.25">
      <c r="A1" s="147"/>
      <c r="B1" s="174" t="s">
        <v>68</v>
      </c>
      <c r="C1" s="148"/>
      <c r="D1" s="148"/>
      <c r="E1" s="148"/>
      <c r="F1" s="148"/>
      <c r="G1" s="148"/>
      <c r="H1" s="148"/>
      <c r="I1" s="148"/>
      <c r="J1" s="148"/>
      <c r="K1" s="148"/>
    </row>
    <row r="2" spans="1:13" ht="30" customHeight="1" x14ac:dyDescent="0.25">
      <c r="A2" s="84"/>
      <c r="B2" s="187" t="s">
        <v>69</v>
      </c>
      <c r="C2" s="187"/>
      <c r="D2" s="187"/>
      <c r="E2" s="187"/>
      <c r="F2" s="187"/>
      <c r="G2" s="187"/>
      <c r="H2" s="187"/>
      <c r="I2" s="187"/>
      <c r="J2" s="187"/>
      <c r="K2" s="174"/>
    </row>
    <row r="3" spans="1:13" ht="16" customHeight="1" x14ac:dyDescent="0.25">
      <c r="A3" s="84"/>
      <c r="B3" s="139" t="s">
        <v>70</v>
      </c>
      <c r="C3" s="149"/>
      <c r="D3" s="149"/>
      <c r="E3" s="149"/>
      <c r="F3" s="149"/>
      <c r="G3" s="149"/>
      <c r="H3" s="149"/>
      <c r="I3" s="149"/>
      <c r="J3" s="149"/>
      <c r="K3" s="149"/>
    </row>
    <row r="4" spans="1:13" ht="16" customHeight="1" x14ac:dyDescent="0.25">
      <c r="A4" s="7"/>
      <c r="B4" s="20"/>
      <c r="C4" s="22"/>
      <c r="D4" s="22"/>
      <c r="E4" s="21"/>
      <c r="F4" s="21"/>
      <c r="G4" s="21"/>
      <c r="H4" s="21"/>
      <c r="I4" s="21"/>
      <c r="J4" s="21"/>
      <c r="K4" s="21"/>
    </row>
    <row r="5" spans="1:13" ht="20.149999999999999" customHeight="1" x14ac:dyDescent="0.25">
      <c r="B5" s="141" t="s">
        <v>71</v>
      </c>
      <c r="C5" s="176">
        <v>1980</v>
      </c>
      <c r="D5" s="176">
        <v>1990</v>
      </c>
      <c r="E5" s="176">
        <v>2000</v>
      </c>
      <c r="F5" s="176">
        <v>2005</v>
      </c>
      <c r="G5" s="176">
        <v>2010</v>
      </c>
      <c r="H5" s="176">
        <v>2015</v>
      </c>
      <c r="I5" s="176">
        <v>2020</v>
      </c>
      <c r="J5" s="176">
        <v>2021</v>
      </c>
      <c r="K5" s="176">
        <v>2022</v>
      </c>
      <c r="L5" s="38"/>
      <c r="M5" s="38"/>
    </row>
    <row r="6" spans="1:13" ht="20.149999999999999" customHeight="1" x14ac:dyDescent="0.25">
      <c r="A6" s="9"/>
      <c r="B6" s="90" t="s">
        <v>72</v>
      </c>
      <c r="C6" s="122"/>
      <c r="D6" s="122"/>
      <c r="E6" s="122"/>
      <c r="F6" s="122"/>
      <c r="G6" s="122"/>
      <c r="H6" s="122"/>
      <c r="I6" s="122"/>
      <c r="J6" s="122"/>
      <c r="K6" s="122"/>
      <c r="L6" s="38"/>
      <c r="M6" s="38"/>
    </row>
    <row r="7" spans="1:13" ht="16" customHeight="1" x14ac:dyDescent="0.25">
      <c r="B7" s="92" t="s">
        <v>73</v>
      </c>
      <c r="C7" s="136">
        <v>1.2</v>
      </c>
      <c r="D7" s="136">
        <v>0.2</v>
      </c>
      <c r="E7" s="136">
        <v>0.2</v>
      </c>
      <c r="F7" s="136">
        <v>0.1</v>
      </c>
      <c r="G7" s="136">
        <v>0.03</v>
      </c>
      <c r="H7" s="113">
        <v>1.8165047047778464E-3</v>
      </c>
      <c r="I7" s="113">
        <v>0</v>
      </c>
      <c r="J7" s="113">
        <v>2.1264832220473781E-3</v>
      </c>
      <c r="K7" s="113">
        <v>4.3491497412255905E-3</v>
      </c>
      <c r="L7" s="38"/>
      <c r="M7" s="38"/>
    </row>
    <row r="8" spans="1:13" ht="16" customHeight="1" x14ac:dyDescent="0.25">
      <c r="B8" s="150" t="s">
        <v>74</v>
      </c>
      <c r="C8" s="113">
        <v>32.4</v>
      </c>
      <c r="D8" s="136">
        <v>22.7</v>
      </c>
      <c r="E8" s="113">
        <v>19.600000000000001</v>
      </c>
      <c r="F8" s="113">
        <v>16.05</v>
      </c>
      <c r="G8" s="113">
        <v>14.23</v>
      </c>
      <c r="H8" s="113">
        <v>11.98212445950975</v>
      </c>
      <c r="I8" s="113">
        <v>9.5237587296742383</v>
      </c>
      <c r="J8" s="113">
        <v>9.2735933313486161</v>
      </c>
      <c r="K8" s="113">
        <v>9.3767668420823735</v>
      </c>
      <c r="L8" s="38"/>
      <c r="M8" s="38"/>
    </row>
    <row r="9" spans="1:13" ht="16" customHeight="1" x14ac:dyDescent="0.25">
      <c r="B9" s="150" t="s">
        <v>75</v>
      </c>
      <c r="C9" s="113">
        <v>36.299999999999997</v>
      </c>
      <c r="D9" s="136">
        <v>32.200000000000003</v>
      </c>
      <c r="E9" s="113">
        <v>28.3</v>
      </c>
      <c r="F9" s="113">
        <v>25.6</v>
      </c>
      <c r="G9" s="113">
        <v>26.75</v>
      </c>
      <c r="H9" s="113">
        <v>24.75051001064173</v>
      </c>
      <c r="I9" s="113">
        <v>20.782518996104351</v>
      </c>
      <c r="J9" s="113">
        <v>20.461021562539873</v>
      </c>
      <c r="K9" s="113">
        <v>20.182229374157352</v>
      </c>
      <c r="L9" s="38"/>
      <c r="M9" s="38"/>
    </row>
    <row r="10" spans="1:13" ht="16" customHeight="1" x14ac:dyDescent="0.25">
      <c r="B10" s="151" t="s">
        <v>76</v>
      </c>
      <c r="C10" s="113">
        <v>16.8</v>
      </c>
      <c r="D10" s="113">
        <v>32.6</v>
      </c>
      <c r="E10" s="113">
        <v>31.7</v>
      </c>
      <c r="F10" s="113">
        <v>30.67</v>
      </c>
      <c r="G10" s="113">
        <v>29.07</v>
      </c>
      <c r="H10" s="113">
        <v>29.010293222779509</v>
      </c>
      <c r="I10" s="113">
        <v>29.372222834766976</v>
      </c>
      <c r="J10" s="113">
        <v>29.105175860162465</v>
      </c>
      <c r="K10" s="113">
        <v>28.404296959944332</v>
      </c>
      <c r="L10" s="38"/>
      <c r="M10" s="38"/>
    </row>
    <row r="11" spans="1:13" ht="16" customHeight="1" x14ac:dyDescent="0.25">
      <c r="B11" s="151" t="s">
        <v>77</v>
      </c>
      <c r="C11" s="113">
        <v>12.4</v>
      </c>
      <c r="D11" s="113">
        <v>11.8</v>
      </c>
      <c r="E11" s="113">
        <v>20</v>
      </c>
      <c r="F11" s="113">
        <v>27.159999999999997</v>
      </c>
      <c r="G11" s="113">
        <v>28.87</v>
      </c>
      <c r="H11" s="113">
        <v>31.702961795381807</v>
      </c>
      <c r="I11" s="113">
        <v>33.154675824599941</v>
      </c>
      <c r="J11" s="113">
        <v>33.047675753838298</v>
      </c>
      <c r="K11" s="113">
        <v>32.666463706345411</v>
      </c>
      <c r="L11" s="39"/>
      <c r="M11" s="38"/>
    </row>
    <row r="12" spans="1:13" ht="16" customHeight="1" x14ac:dyDescent="0.25">
      <c r="B12" s="92" t="s">
        <v>78</v>
      </c>
      <c r="C12" s="113">
        <v>0.9</v>
      </c>
      <c r="D12" s="113">
        <v>0.5</v>
      </c>
      <c r="E12" s="113">
        <v>0.2</v>
      </c>
      <c r="F12" s="113">
        <v>0.39</v>
      </c>
      <c r="G12" s="113">
        <v>1.04</v>
      </c>
      <c r="H12" s="113">
        <v>2.5522940069824274</v>
      </c>
      <c r="I12" s="113">
        <v>7.1668236148544864</v>
      </c>
      <c r="J12" s="113">
        <v>8.1104070088886999</v>
      </c>
      <c r="K12" s="113">
        <v>9.3658939677293098</v>
      </c>
      <c r="L12" s="38"/>
      <c r="M12" s="38"/>
    </row>
    <row r="13" spans="1:13" ht="20.149999999999999" customHeight="1" x14ac:dyDescent="0.25">
      <c r="A13" s="9"/>
      <c r="B13" s="90" t="s">
        <v>79</v>
      </c>
      <c r="C13" s="93"/>
      <c r="D13" s="93"/>
      <c r="E13" s="93"/>
      <c r="F13" s="93"/>
      <c r="G13" s="93"/>
      <c r="H13" s="124"/>
      <c r="I13" s="124"/>
      <c r="J13" s="124"/>
      <c r="K13" s="124"/>
      <c r="L13" s="38"/>
      <c r="M13" s="38"/>
    </row>
    <row r="14" spans="1:13" ht="16" customHeight="1" x14ac:dyDescent="0.25">
      <c r="B14" s="150" t="s">
        <v>80</v>
      </c>
      <c r="C14" s="136">
        <v>16.100000000000001</v>
      </c>
      <c r="D14" s="113">
        <v>22.3</v>
      </c>
      <c r="E14" s="113">
        <v>25.2</v>
      </c>
      <c r="F14" s="113">
        <v>23.12</v>
      </c>
      <c r="G14" s="113">
        <v>24.91</v>
      </c>
      <c r="H14" s="113">
        <v>21.940326914654115</v>
      </c>
      <c r="I14" s="113">
        <v>20.666439558154998</v>
      </c>
      <c r="J14" s="113">
        <v>20.782562466772994</v>
      </c>
      <c r="K14" s="113">
        <v>22.194920414021048</v>
      </c>
      <c r="L14" s="38"/>
      <c r="M14" s="38"/>
    </row>
    <row r="15" spans="1:13" ht="16" customHeight="1" x14ac:dyDescent="0.25">
      <c r="B15" s="152" t="s">
        <v>81</v>
      </c>
      <c r="C15" s="113">
        <v>28.2</v>
      </c>
      <c r="D15" s="113">
        <v>10.5</v>
      </c>
      <c r="E15" s="113">
        <v>8.1999999999999993</v>
      </c>
      <c r="F15" s="113">
        <v>13.72</v>
      </c>
      <c r="G15" s="113">
        <v>12.56</v>
      </c>
      <c r="H15" s="113">
        <v>14.37668688648111</v>
      </c>
      <c r="I15" s="113">
        <v>12.643379224421642</v>
      </c>
      <c r="J15" s="113">
        <v>11.434343434343434</v>
      </c>
      <c r="K15" s="113">
        <v>9.9721666521701309</v>
      </c>
      <c r="L15" s="38"/>
      <c r="M15" s="38"/>
    </row>
    <row r="16" spans="1:13" ht="16" customHeight="1" x14ac:dyDescent="0.25">
      <c r="B16" s="153" t="s">
        <v>82</v>
      </c>
      <c r="C16" s="113">
        <v>22.2</v>
      </c>
      <c r="D16" s="113">
        <v>10.8</v>
      </c>
      <c r="E16" s="113">
        <v>15.7</v>
      </c>
      <c r="F16" s="113">
        <v>7.36</v>
      </c>
      <c r="G16" s="113">
        <v>13.22</v>
      </c>
      <c r="H16" s="113">
        <v>10.892146101610935</v>
      </c>
      <c r="I16" s="113">
        <v>11.879358733091351</v>
      </c>
      <c r="J16" s="113">
        <v>12.822966507177034</v>
      </c>
      <c r="K16" s="113">
        <v>12.546751326432984</v>
      </c>
      <c r="L16" s="38"/>
      <c r="M16" s="38"/>
    </row>
    <row r="17" spans="1:13" ht="16" customHeight="1" x14ac:dyDescent="0.25">
      <c r="B17" s="154" t="s">
        <v>83</v>
      </c>
      <c r="C17" s="113">
        <v>14.3</v>
      </c>
      <c r="D17" s="113">
        <v>18.600000000000001</v>
      </c>
      <c r="E17" s="113">
        <v>10</v>
      </c>
      <c r="F17" s="113">
        <v>14.91</v>
      </c>
      <c r="G17" s="113">
        <v>6.65</v>
      </c>
      <c r="H17" s="113">
        <v>13.595794505707556</v>
      </c>
      <c r="I17" s="113">
        <v>10.071340675775639</v>
      </c>
      <c r="J17" s="113">
        <v>8.0744284954811274</v>
      </c>
      <c r="K17" s="113">
        <v>8.0347047055753666</v>
      </c>
      <c r="L17" s="39"/>
      <c r="M17" s="38"/>
    </row>
    <row r="18" spans="1:13" ht="16" customHeight="1" x14ac:dyDescent="0.25">
      <c r="B18" s="153" t="s">
        <v>74</v>
      </c>
      <c r="C18" s="113">
        <v>11.1</v>
      </c>
      <c r="D18" s="113">
        <v>30.6</v>
      </c>
      <c r="E18" s="113">
        <v>25.8</v>
      </c>
      <c r="F18" s="113">
        <v>20.37</v>
      </c>
      <c r="G18" s="113">
        <v>23.25</v>
      </c>
      <c r="H18" s="113">
        <v>21.826864097875369</v>
      </c>
      <c r="I18" s="113">
        <v>20.418586986340923</v>
      </c>
      <c r="J18" s="113">
        <v>22.422115895800108</v>
      </c>
      <c r="K18" s="113">
        <v>23.721405584065408</v>
      </c>
      <c r="L18" s="38"/>
      <c r="M18" s="38"/>
    </row>
    <row r="19" spans="1:13" ht="16" customHeight="1" x14ac:dyDescent="0.25">
      <c r="B19" s="92" t="s">
        <v>84</v>
      </c>
      <c r="C19" s="113">
        <v>8.1</v>
      </c>
      <c r="D19" s="113">
        <v>7.2</v>
      </c>
      <c r="E19" s="113">
        <v>15.1</v>
      </c>
      <c r="F19" s="113">
        <v>20.52</v>
      </c>
      <c r="G19" s="113">
        <v>19.41</v>
      </c>
      <c r="H19" s="113">
        <v>17.368181493670907</v>
      </c>
      <c r="I19" s="113">
        <v>24.320894822215447</v>
      </c>
      <c r="J19" s="113">
        <v>24.463583200425308</v>
      </c>
      <c r="K19" s="113">
        <v>23.530051317735062</v>
      </c>
      <c r="L19" s="38"/>
      <c r="M19" s="38"/>
    </row>
    <row r="20" spans="1:13" ht="20.149999999999999" customHeight="1" x14ac:dyDescent="0.25">
      <c r="A20" s="9"/>
      <c r="B20" s="90" t="s">
        <v>85</v>
      </c>
      <c r="C20" s="93"/>
      <c r="D20" s="93"/>
      <c r="E20" s="93"/>
      <c r="F20" s="93"/>
      <c r="G20" s="93"/>
      <c r="H20" s="124"/>
      <c r="I20" s="124"/>
      <c r="J20" s="124"/>
      <c r="K20" s="124"/>
      <c r="L20" s="38"/>
      <c r="M20" s="38"/>
    </row>
    <row r="21" spans="1:13" ht="16" customHeight="1" x14ac:dyDescent="0.25">
      <c r="B21" s="175" t="s">
        <v>86</v>
      </c>
      <c r="C21" s="113">
        <v>65.599999999999994</v>
      </c>
      <c r="D21" s="113">
        <v>61.3</v>
      </c>
      <c r="E21" s="113">
        <v>56.04</v>
      </c>
      <c r="F21" s="113">
        <v>53.85</v>
      </c>
      <c r="G21" s="113">
        <v>50.78</v>
      </c>
      <c r="H21" s="113">
        <v>49.6</v>
      </c>
      <c r="I21" s="113">
        <v>49.365325663222102</v>
      </c>
      <c r="J21" s="113">
        <v>49.308892952834604</v>
      </c>
      <c r="K21" s="113">
        <v>49.425912234158218</v>
      </c>
      <c r="L21" s="38"/>
      <c r="M21" s="38"/>
    </row>
    <row r="22" spans="1:13" ht="16" customHeight="1" x14ac:dyDescent="0.25">
      <c r="B22" s="175" t="s">
        <v>87</v>
      </c>
      <c r="C22" s="113">
        <v>34.4</v>
      </c>
      <c r="D22" s="113">
        <v>38.700000000000003</v>
      </c>
      <c r="E22" s="113">
        <v>43.96</v>
      </c>
      <c r="F22" s="113">
        <v>46.1</v>
      </c>
      <c r="G22" s="113">
        <v>49.22</v>
      </c>
      <c r="H22" s="113">
        <v>50.4</v>
      </c>
      <c r="I22" s="113">
        <v>50.634674336777906</v>
      </c>
      <c r="J22" s="113">
        <v>50.691107047165396</v>
      </c>
      <c r="K22" s="113">
        <v>50.574087765841782</v>
      </c>
      <c r="L22" s="38"/>
      <c r="M22" s="38"/>
    </row>
    <row r="23" spans="1:13" ht="16" customHeight="1" x14ac:dyDescent="0.25">
      <c r="B23" s="38"/>
      <c r="H23" s="40"/>
      <c r="I23" s="40"/>
      <c r="J23" s="40"/>
      <c r="K23" s="40"/>
      <c r="L23" s="38"/>
      <c r="M23" s="38"/>
    </row>
    <row r="24" spans="1:13" s="30" customFormat="1" ht="11.15" customHeight="1" x14ac:dyDescent="0.25">
      <c r="A24" s="55" t="s">
        <v>65</v>
      </c>
      <c r="B24" s="56"/>
      <c r="C24" s="61"/>
      <c r="D24" s="61"/>
      <c r="E24" s="61"/>
      <c r="F24" s="61"/>
      <c r="G24" s="61"/>
      <c r="H24" s="61"/>
      <c r="I24" s="61"/>
      <c r="J24" s="61"/>
      <c r="K24" s="61"/>
    </row>
    <row r="25" spans="1:13" s="30" customFormat="1" ht="11.15" customHeight="1" x14ac:dyDescent="0.25">
      <c r="A25" s="55" t="s">
        <v>224</v>
      </c>
      <c r="B25" s="56"/>
      <c r="C25" s="61"/>
      <c r="D25" s="61"/>
      <c r="E25" s="61"/>
      <c r="F25" s="61"/>
      <c r="G25" s="61"/>
      <c r="H25" s="61"/>
      <c r="I25" s="61"/>
      <c r="J25" s="61"/>
      <c r="K25" s="61"/>
    </row>
    <row r="26" spans="1:13" s="30" customFormat="1" ht="21.75" customHeight="1" x14ac:dyDescent="0.25">
      <c r="A26" s="57" t="s">
        <v>32</v>
      </c>
      <c r="B26" s="185" t="s">
        <v>88</v>
      </c>
      <c r="C26" s="185"/>
      <c r="D26" s="185"/>
      <c r="E26" s="185"/>
      <c r="F26" s="185"/>
      <c r="G26" s="185"/>
      <c r="H26" s="185"/>
      <c r="I26" s="185"/>
      <c r="J26" s="185"/>
      <c r="K26" s="184"/>
    </row>
    <row r="27" spans="1:13" s="30" customFormat="1" ht="11.15" customHeight="1" x14ac:dyDescent="0.25">
      <c r="A27" s="57" t="s">
        <v>34</v>
      </c>
      <c r="B27" s="58" t="s">
        <v>89</v>
      </c>
      <c r="C27" s="61"/>
      <c r="D27" s="61"/>
      <c r="E27" s="61"/>
      <c r="F27" s="61"/>
      <c r="G27" s="61"/>
      <c r="H27" s="61"/>
      <c r="I27" s="61"/>
      <c r="J27" s="61"/>
      <c r="K27" s="61"/>
    </row>
    <row r="28" spans="1:13" s="30" customFormat="1" ht="11.15" customHeight="1" x14ac:dyDescent="0.25">
      <c r="A28" s="31"/>
      <c r="B28" s="32"/>
      <c r="C28" s="42"/>
      <c r="D28" s="42"/>
      <c r="E28" s="42"/>
      <c r="F28" s="42"/>
      <c r="G28" s="42"/>
      <c r="H28" s="42"/>
      <c r="I28" s="42"/>
      <c r="J28" s="42"/>
      <c r="K28" s="42"/>
    </row>
    <row r="29" spans="1:13" ht="8.15" customHeight="1" x14ac:dyDescent="0.25">
      <c r="A29" s="41"/>
      <c r="B29" s="26"/>
    </row>
  </sheetData>
  <mergeCells count="2">
    <mergeCell ref="B2:J2"/>
    <mergeCell ref="B26:J26"/>
  </mergeCells>
  <phoneticPr fontId="14" type="noConversion"/>
  <pageMargins left="0.59055118110236227" right="0.59055118110236227" top="1.1811023622047245" bottom="0.78740157480314965" header="0.31496062992125984" footer="0.31496062992125984"/>
  <pageSetup paperSize="9" scale="90"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P32"/>
  <sheetViews>
    <sheetView showGridLines="0" zoomScaleNormal="100" workbookViewId="0"/>
  </sheetViews>
  <sheetFormatPr defaultColWidth="8.81640625" defaultRowHeight="11.5" x14ac:dyDescent="0.25"/>
  <cols>
    <col min="1" max="1" width="2.54296875" style="6" customWidth="1"/>
    <col min="2" max="2" width="20" style="6" customWidth="1"/>
    <col min="3" max="11" width="8.54296875" style="19" customWidth="1"/>
    <col min="12" max="12" width="1" style="6" customWidth="1"/>
    <col min="13" max="13" width="2.54296875" style="6" customWidth="1"/>
    <col min="14" max="15" width="11.54296875" style="6" bestFit="1" customWidth="1"/>
    <col min="16" max="16384" width="8.81640625" style="6"/>
  </cols>
  <sheetData>
    <row r="1" spans="1:16" ht="16" customHeight="1" x14ac:dyDescent="0.25">
      <c r="A1" s="84"/>
      <c r="B1" s="174" t="s">
        <v>90</v>
      </c>
      <c r="C1" s="155"/>
      <c r="D1" s="155"/>
      <c r="E1" s="155"/>
      <c r="F1" s="155"/>
      <c r="G1" s="155"/>
      <c r="H1" s="155"/>
      <c r="I1" s="155"/>
      <c r="J1" s="155"/>
      <c r="K1" s="155"/>
    </row>
    <row r="2" spans="1:16" ht="30" customHeight="1" x14ac:dyDescent="0.25">
      <c r="A2" s="84"/>
      <c r="B2" s="187" t="s">
        <v>91</v>
      </c>
      <c r="C2" s="192"/>
      <c r="D2" s="192"/>
      <c r="E2" s="192"/>
      <c r="F2" s="192"/>
      <c r="G2" s="192"/>
      <c r="H2" s="192"/>
      <c r="I2" s="192"/>
      <c r="J2" s="192"/>
      <c r="K2" s="177"/>
    </row>
    <row r="3" spans="1:16" ht="16" customHeight="1" x14ac:dyDescent="0.25">
      <c r="A3" s="84"/>
      <c r="B3" s="139" t="s">
        <v>70</v>
      </c>
      <c r="C3" s="156"/>
      <c r="D3" s="156"/>
      <c r="E3" s="156"/>
      <c r="F3" s="156"/>
      <c r="G3" s="156"/>
      <c r="H3" s="156"/>
      <c r="I3" s="156"/>
      <c r="J3" s="156"/>
      <c r="K3" s="156"/>
    </row>
    <row r="4" spans="1:16" ht="16" customHeight="1" x14ac:dyDescent="0.25">
      <c r="A4" s="7"/>
      <c r="B4" s="36"/>
      <c r="C4" s="49"/>
      <c r="D4" s="49"/>
      <c r="E4" s="48"/>
      <c r="F4" s="48"/>
      <c r="G4" s="48"/>
      <c r="H4" s="48"/>
      <c r="I4" s="48"/>
      <c r="J4" s="48"/>
      <c r="K4" s="48"/>
    </row>
    <row r="5" spans="1:16" ht="20.149999999999999" customHeight="1" x14ac:dyDescent="0.25">
      <c r="B5" s="157" t="s">
        <v>19</v>
      </c>
      <c r="C5" s="176">
        <v>1985</v>
      </c>
      <c r="D5" s="176">
        <v>1990</v>
      </c>
      <c r="E5" s="176">
        <v>2000</v>
      </c>
      <c r="F5" s="176">
        <v>2005</v>
      </c>
      <c r="G5" s="176">
        <v>2010</v>
      </c>
      <c r="H5" s="176">
        <v>2015</v>
      </c>
      <c r="I5" s="176">
        <v>2020</v>
      </c>
      <c r="J5" s="176">
        <v>2021</v>
      </c>
      <c r="K5" s="176">
        <v>2022</v>
      </c>
      <c r="L5" s="38"/>
      <c r="M5" s="38"/>
    </row>
    <row r="6" spans="1:16" ht="20.149999999999999" customHeight="1" x14ac:dyDescent="0.25">
      <c r="A6" s="9"/>
      <c r="B6" s="90" t="s">
        <v>92</v>
      </c>
      <c r="C6" s="124"/>
      <c r="D6" s="124"/>
      <c r="E6" s="124"/>
      <c r="F6" s="124"/>
      <c r="G6" s="124"/>
      <c r="H6" s="124"/>
      <c r="I6" s="124"/>
      <c r="J6" s="124"/>
      <c r="K6" s="124"/>
      <c r="L6" s="38"/>
      <c r="M6" s="38"/>
    </row>
    <row r="7" spans="1:16" ht="16" customHeight="1" x14ac:dyDescent="0.25">
      <c r="B7" s="158" t="s">
        <v>93</v>
      </c>
      <c r="C7" s="136">
        <v>44.3</v>
      </c>
      <c r="D7" s="136">
        <v>45.9</v>
      </c>
      <c r="E7" s="136">
        <v>49.1</v>
      </c>
      <c r="F7" s="136">
        <v>49.51</v>
      </c>
      <c r="G7" s="136">
        <v>51.05</v>
      </c>
      <c r="H7" s="163">
        <v>48.6</v>
      </c>
      <c r="I7" s="163">
        <v>49.940171254236986</v>
      </c>
      <c r="J7" s="163">
        <v>50.326910586707086</v>
      </c>
      <c r="K7" s="163">
        <v>50.839741889861209</v>
      </c>
      <c r="L7" s="38"/>
      <c r="M7" s="38"/>
      <c r="N7" s="77"/>
      <c r="O7" s="77"/>
      <c r="P7" s="77"/>
    </row>
    <row r="8" spans="1:16" ht="16" customHeight="1" x14ac:dyDescent="0.25">
      <c r="B8" s="159" t="s">
        <v>94</v>
      </c>
      <c r="C8" s="113">
        <v>38.5</v>
      </c>
      <c r="D8" s="136">
        <v>39</v>
      </c>
      <c r="E8" s="113">
        <v>38.9</v>
      </c>
      <c r="F8" s="113">
        <v>36.96</v>
      </c>
      <c r="G8" s="113">
        <v>36.200000000000003</v>
      </c>
      <c r="H8" s="163">
        <v>38.799999999999997</v>
      </c>
      <c r="I8" s="163">
        <v>38.277566833599366</v>
      </c>
      <c r="J8" s="163">
        <v>38.140290106083562</v>
      </c>
      <c r="K8" s="163">
        <v>37.726509325554666</v>
      </c>
      <c r="L8" s="38"/>
      <c r="M8" s="38"/>
      <c r="N8" s="77"/>
      <c r="O8" s="77"/>
      <c r="P8" s="77"/>
    </row>
    <row r="9" spans="1:16" ht="16" customHeight="1" x14ac:dyDescent="0.25">
      <c r="B9" s="159" t="s">
        <v>95</v>
      </c>
      <c r="C9" s="113">
        <v>17.2</v>
      </c>
      <c r="D9" s="136">
        <v>15.1</v>
      </c>
      <c r="E9" s="113">
        <v>12</v>
      </c>
      <c r="F9" s="113">
        <v>13.54</v>
      </c>
      <c r="G9" s="113">
        <v>12.75</v>
      </c>
      <c r="H9" s="163">
        <v>12.6</v>
      </c>
      <c r="I9" s="163">
        <v>11.782261912163658</v>
      </c>
      <c r="J9" s="163">
        <v>11.532799307209352</v>
      </c>
      <c r="K9" s="163">
        <v>11.433748784584106</v>
      </c>
      <c r="L9" s="38"/>
      <c r="M9" s="38"/>
      <c r="N9" s="77"/>
      <c r="O9" s="77"/>
      <c r="P9" s="77"/>
    </row>
    <row r="10" spans="1:16" ht="20.149999999999999" customHeight="1" x14ac:dyDescent="0.25">
      <c r="A10" s="9"/>
      <c r="B10" s="90" t="s">
        <v>96</v>
      </c>
      <c r="C10" s="93"/>
      <c r="D10" s="93"/>
      <c r="E10" s="93"/>
      <c r="F10" s="93"/>
      <c r="G10" s="93"/>
      <c r="H10" s="162"/>
      <c r="I10" s="162"/>
      <c r="J10" s="162"/>
      <c r="K10" s="162"/>
      <c r="L10" s="38"/>
      <c r="M10" s="38"/>
      <c r="N10" s="77"/>
      <c r="O10" s="77"/>
      <c r="P10" s="77"/>
    </row>
    <row r="11" spans="1:16" ht="16" customHeight="1" x14ac:dyDescent="0.25">
      <c r="B11" s="158" t="s">
        <v>97</v>
      </c>
      <c r="C11" s="136">
        <v>97.3</v>
      </c>
      <c r="D11" s="113">
        <v>97.5</v>
      </c>
      <c r="E11" s="113">
        <v>97.4</v>
      </c>
      <c r="F11" s="113">
        <v>97.24</v>
      </c>
      <c r="G11" s="113">
        <v>95.61</v>
      </c>
      <c r="H11" s="163">
        <v>95.262438282989592</v>
      </c>
      <c r="I11" s="163">
        <v>94.44145610117684</v>
      </c>
      <c r="J11" s="163">
        <v>94.338601428880708</v>
      </c>
      <c r="K11" s="163">
        <v>93.936179616370566</v>
      </c>
      <c r="L11" s="38"/>
      <c r="M11" s="38"/>
    </row>
    <row r="12" spans="1:16" ht="16" customHeight="1" x14ac:dyDescent="0.25">
      <c r="B12" s="160" t="s">
        <v>98</v>
      </c>
      <c r="C12" s="113">
        <v>2.2000000000000002</v>
      </c>
      <c r="D12" s="113">
        <v>2</v>
      </c>
      <c r="E12" s="113">
        <v>2.2000000000000002</v>
      </c>
      <c r="F12" s="113">
        <v>2.38</v>
      </c>
      <c r="G12" s="113">
        <v>3.33</v>
      </c>
      <c r="H12" s="163">
        <v>3.9844867325574311</v>
      </c>
      <c r="I12" s="163">
        <v>4.3462022826869795</v>
      </c>
      <c r="J12" s="163">
        <v>4.2584975102836111</v>
      </c>
      <c r="K12" s="163">
        <v>4.3975956863785024</v>
      </c>
      <c r="L12" s="38"/>
      <c r="M12" s="38"/>
      <c r="N12" s="78"/>
      <c r="O12" s="78"/>
    </row>
    <row r="13" spans="1:16" ht="16" customHeight="1" x14ac:dyDescent="0.25">
      <c r="B13" s="158" t="s">
        <v>99</v>
      </c>
      <c r="C13" s="113">
        <v>0.5</v>
      </c>
      <c r="D13" s="113">
        <v>0.5</v>
      </c>
      <c r="E13" s="113">
        <v>0.4</v>
      </c>
      <c r="F13" s="113">
        <v>0.38</v>
      </c>
      <c r="G13" s="113">
        <v>1.06</v>
      </c>
      <c r="H13" s="163">
        <v>0.75307498445297516</v>
      </c>
      <c r="I13" s="163">
        <v>1.2123416161361673</v>
      </c>
      <c r="J13" s="163">
        <v>1.4029010608356789</v>
      </c>
      <c r="K13" s="163">
        <v>1.6662246972509502</v>
      </c>
      <c r="L13" s="38"/>
      <c r="M13" s="38"/>
      <c r="N13" s="78"/>
      <c r="O13" s="78"/>
    </row>
    <row r="14" spans="1:16" ht="20.149999999999999" customHeight="1" x14ac:dyDescent="0.25">
      <c r="A14" s="9"/>
      <c r="B14" s="90" t="s">
        <v>100</v>
      </c>
      <c r="C14" s="93"/>
      <c r="D14" s="93"/>
      <c r="E14" s="93"/>
      <c r="F14" s="93"/>
      <c r="G14" s="93"/>
      <c r="H14" s="162"/>
      <c r="I14" s="162"/>
      <c r="J14" s="162"/>
      <c r="K14" s="162"/>
      <c r="L14" s="38"/>
      <c r="M14" s="38"/>
      <c r="N14" s="78"/>
      <c r="O14" s="78"/>
    </row>
    <row r="15" spans="1:16" ht="16" customHeight="1" x14ac:dyDescent="0.25">
      <c r="B15" s="161">
        <v>1</v>
      </c>
      <c r="C15" s="113">
        <v>89.2</v>
      </c>
      <c r="D15" s="113">
        <v>89</v>
      </c>
      <c r="E15" s="113">
        <v>83.2</v>
      </c>
      <c r="F15" s="113">
        <v>74.3</v>
      </c>
      <c r="G15" s="113">
        <v>72.02</v>
      </c>
      <c r="H15" s="163">
        <v>71.5</v>
      </c>
      <c r="I15" s="163">
        <v>72.72615811910886</v>
      </c>
      <c r="J15" s="163">
        <v>73.931586923576518</v>
      </c>
      <c r="K15" s="163">
        <v>74.725978962255795</v>
      </c>
      <c r="L15" s="38"/>
      <c r="M15" s="38"/>
      <c r="N15" s="78"/>
    </row>
    <row r="16" spans="1:16" ht="16" customHeight="1" x14ac:dyDescent="0.25">
      <c r="B16" s="158" t="s">
        <v>101</v>
      </c>
      <c r="C16" s="113">
        <v>6.6</v>
      </c>
      <c r="D16" s="113">
        <v>6.4</v>
      </c>
      <c r="E16" s="113">
        <v>9.9600000000000009</v>
      </c>
      <c r="F16" s="113">
        <v>14.85</v>
      </c>
      <c r="G16" s="113">
        <v>18.100000000000001</v>
      </c>
      <c r="H16" s="163">
        <v>20.6</v>
      </c>
      <c r="I16" s="163">
        <v>19.675555228787704</v>
      </c>
      <c r="J16" s="163">
        <v>19.032258064516132</v>
      </c>
      <c r="K16" s="163">
        <v>18.869884204013079</v>
      </c>
      <c r="L16" s="43"/>
      <c r="M16" s="38"/>
    </row>
    <row r="17" spans="1:13" ht="16" customHeight="1" x14ac:dyDescent="0.25">
      <c r="B17" s="158" t="s">
        <v>102</v>
      </c>
      <c r="C17" s="113">
        <v>4.0999999999999996</v>
      </c>
      <c r="D17" s="113">
        <v>4.5</v>
      </c>
      <c r="E17" s="113">
        <v>6.72</v>
      </c>
      <c r="F17" s="113">
        <v>10.33</v>
      </c>
      <c r="G17" s="113">
        <v>9.49</v>
      </c>
      <c r="H17" s="163">
        <v>7.5</v>
      </c>
      <c r="I17" s="163">
        <v>6.8868662756509105</v>
      </c>
      <c r="J17" s="163">
        <v>6.4797575232734355</v>
      </c>
      <c r="K17" s="163">
        <v>5.9533280297003461</v>
      </c>
      <c r="L17" s="38"/>
      <c r="M17" s="38"/>
    </row>
    <row r="18" spans="1:13" ht="16" customHeight="1" x14ac:dyDescent="0.25">
      <c r="B18" s="158" t="s">
        <v>103</v>
      </c>
      <c r="C18" s="113">
        <v>0.1</v>
      </c>
      <c r="D18" s="113">
        <v>0.1</v>
      </c>
      <c r="E18" s="113">
        <v>0.16</v>
      </c>
      <c r="F18" s="113">
        <v>0.48</v>
      </c>
      <c r="G18" s="113">
        <v>0.39</v>
      </c>
      <c r="H18" s="163">
        <v>0.3</v>
      </c>
      <c r="I18" s="163">
        <v>0.71142037645251588</v>
      </c>
      <c r="J18" s="163">
        <v>0.55639748863390337</v>
      </c>
      <c r="K18" s="163">
        <v>0.45080880403076107</v>
      </c>
      <c r="L18" s="38"/>
      <c r="M18" s="38"/>
    </row>
    <row r="19" spans="1:13" ht="16" customHeight="1" x14ac:dyDescent="0.25">
      <c r="B19" s="38"/>
      <c r="C19" s="37"/>
      <c r="D19" s="37"/>
      <c r="E19" s="37"/>
      <c r="F19" s="37"/>
      <c r="G19" s="37"/>
      <c r="H19" s="44"/>
      <c r="I19" s="44"/>
      <c r="J19" s="44"/>
      <c r="K19" s="44"/>
      <c r="L19" s="38"/>
      <c r="M19" s="38"/>
    </row>
    <row r="20" spans="1:13" s="30" customFormat="1" ht="11.15" customHeight="1" x14ac:dyDescent="0.25">
      <c r="A20" s="55" t="s">
        <v>65</v>
      </c>
      <c r="B20" s="56"/>
      <c r="C20" s="42"/>
      <c r="D20" s="42"/>
      <c r="E20" s="42"/>
      <c r="F20" s="42"/>
      <c r="G20" s="42"/>
      <c r="H20" s="42"/>
      <c r="I20" s="42"/>
      <c r="J20" s="42"/>
      <c r="K20" s="42"/>
    </row>
    <row r="21" spans="1:13" s="30" customFormat="1" ht="11.15" customHeight="1" x14ac:dyDescent="0.25">
      <c r="A21" s="55" t="s">
        <v>224</v>
      </c>
      <c r="B21" s="56"/>
      <c r="C21" s="42"/>
      <c r="D21" s="42"/>
      <c r="E21" s="42"/>
      <c r="F21" s="42"/>
      <c r="G21" s="42"/>
      <c r="H21" s="42"/>
      <c r="I21" s="42"/>
      <c r="J21" s="42"/>
      <c r="K21" s="42"/>
    </row>
    <row r="22" spans="1:13" s="30" customFormat="1" ht="11.15" customHeight="1" x14ac:dyDescent="0.25">
      <c r="A22" s="57" t="s">
        <v>32</v>
      </c>
      <c r="B22" s="58" t="s">
        <v>104</v>
      </c>
      <c r="C22" s="42"/>
      <c r="D22" s="42"/>
      <c r="E22" s="42"/>
      <c r="F22" s="42"/>
      <c r="G22" s="42"/>
      <c r="H22" s="42"/>
      <c r="I22" s="42"/>
      <c r="J22" s="42"/>
      <c r="K22" s="42"/>
    </row>
    <row r="23" spans="1:13" s="30" customFormat="1" ht="11.15" customHeight="1" x14ac:dyDescent="0.25">
      <c r="A23" s="57" t="s">
        <v>34</v>
      </c>
      <c r="B23" s="58" t="s">
        <v>105</v>
      </c>
      <c r="C23" s="42"/>
      <c r="D23" s="42"/>
      <c r="E23" s="42"/>
      <c r="F23" s="42"/>
      <c r="G23" s="42"/>
      <c r="H23" s="42"/>
      <c r="I23" s="42"/>
      <c r="J23" s="42"/>
      <c r="K23" s="42"/>
    </row>
    <row r="24" spans="1:13" s="30" customFormat="1" ht="11.15" customHeight="1" x14ac:dyDescent="0.25">
      <c r="A24" s="57" t="s">
        <v>36</v>
      </c>
      <c r="B24" s="58" t="s">
        <v>106</v>
      </c>
      <c r="C24" s="42"/>
      <c r="D24" s="42"/>
      <c r="E24" s="42"/>
      <c r="F24" s="42"/>
      <c r="G24" s="42"/>
      <c r="H24" s="42"/>
      <c r="I24" s="42"/>
      <c r="J24" s="42"/>
      <c r="K24" s="42"/>
    </row>
    <row r="25" spans="1:13" s="30" customFormat="1" ht="11.15" customHeight="1" x14ac:dyDescent="0.25">
      <c r="A25" s="57"/>
      <c r="B25" s="58"/>
      <c r="C25" s="42"/>
      <c r="D25" s="42"/>
      <c r="E25" s="42"/>
      <c r="F25" s="42"/>
      <c r="G25" s="42"/>
      <c r="H25" s="42"/>
      <c r="I25" s="42"/>
      <c r="J25" s="42"/>
      <c r="K25" s="42"/>
    </row>
    <row r="26" spans="1:13" ht="8.15" customHeight="1" x14ac:dyDescent="0.25">
      <c r="A26" s="41"/>
      <c r="B26" s="26"/>
    </row>
    <row r="27" spans="1:13" ht="8.15" customHeight="1" x14ac:dyDescent="0.25">
      <c r="A27" s="41"/>
      <c r="B27" s="26"/>
    </row>
    <row r="28" spans="1:13" ht="8.15" customHeight="1" x14ac:dyDescent="0.25">
      <c r="A28" s="41"/>
      <c r="B28" s="26"/>
    </row>
    <row r="29" spans="1:13" ht="8.15" customHeight="1" x14ac:dyDescent="0.25">
      <c r="A29" s="41"/>
      <c r="B29" s="38"/>
    </row>
    <row r="30" spans="1:13" ht="8.15" customHeight="1" x14ac:dyDescent="0.25">
      <c r="A30" s="41"/>
      <c r="B30" s="26"/>
    </row>
    <row r="31" spans="1:13" ht="8.15" customHeight="1" x14ac:dyDescent="0.25">
      <c r="A31" s="27"/>
      <c r="B31" s="28"/>
    </row>
    <row r="32" spans="1:13" ht="8.15" customHeight="1" x14ac:dyDescent="0.25"/>
  </sheetData>
  <mergeCells count="1">
    <mergeCell ref="B2:J2"/>
  </mergeCells>
  <phoneticPr fontId="14" type="noConversion"/>
  <pageMargins left="0.59055118110236227" right="0.59055118110236227" top="1.1811023622047245" bottom="0.78740157480314965" header="0.31496062992125984" footer="0.31496062992125984"/>
  <pageSetup paperSize="9" scale="92"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14"/>
  <sheetViews>
    <sheetView showGridLines="0" zoomScaleNormal="100" workbookViewId="0"/>
  </sheetViews>
  <sheetFormatPr defaultColWidth="8.81640625" defaultRowHeight="12" customHeight="1" x14ac:dyDescent="0.25"/>
  <cols>
    <col min="1" max="1" width="2.54296875" style="6" customWidth="1"/>
    <col min="2" max="2" width="16.54296875" style="6" customWidth="1"/>
    <col min="3" max="6" width="10.54296875" style="6" customWidth="1"/>
    <col min="7" max="7" width="1.453125" style="6" customWidth="1"/>
    <col min="8" max="9" width="8.81640625" style="6" customWidth="1"/>
    <col min="10" max="10" width="2.54296875" style="6" customWidth="1"/>
    <col min="11" max="11" width="7.1796875" style="6" customWidth="1"/>
    <col min="12" max="12" width="2.54296875" style="6" customWidth="1"/>
    <col min="13" max="13" width="6.54296875" style="6" customWidth="1"/>
    <col min="14" max="14" width="3.54296875" style="6" customWidth="1"/>
    <col min="15" max="16384" width="8.81640625" style="6"/>
  </cols>
  <sheetData>
    <row r="1" spans="1:15" ht="16" customHeight="1" x14ac:dyDescent="0.25">
      <c r="A1" s="84"/>
      <c r="B1" s="174" t="s">
        <v>107</v>
      </c>
      <c r="C1" s="84"/>
      <c r="D1" s="84"/>
      <c r="E1" s="84"/>
      <c r="F1" s="84"/>
      <c r="H1" s="38"/>
      <c r="I1" s="38"/>
      <c r="J1" s="38"/>
      <c r="K1" s="38"/>
      <c r="L1" s="38"/>
      <c r="M1" s="38"/>
      <c r="N1" s="38"/>
      <c r="O1" s="38"/>
    </row>
    <row r="2" spans="1:15" ht="20.149999999999999" customHeight="1" x14ac:dyDescent="0.25">
      <c r="A2" s="84"/>
      <c r="B2" s="177" t="s">
        <v>108</v>
      </c>
      <c r="C2" s="84"/>
      <c r="D2" s="84"/>
      <c r="E2" s="84"/>
      <c r="F2" s="84"/>
      <c r="H2" s="38"/>
      <c r="I2" s="38"/>
      <c r="J2" s="38"/>
      <c r="K2" s="38"/>
      <c r="L2" s="38"/>
      <c r="M2" s="38"/>
      <c r="N2" s="38"/>
      <c r="O2" s="38"/>
    </row>
    <row r="3" spans="1:15" ht="16" customHeight="1" x14ac:dyDescent="0.25">
      <c r="A3" s="84"/>
      <c r="B3" s="164" t="s">
        <v>226</v>
      </c>
      <c r="C3" s="140"/>
      <c r="D3" s="140"/>
      <c r="E3" s="140"/>
      <c r="F3" s="140"/>
      <c r="H3" s="38"/>
      <c r="I3" s="38"/>
      <c r="J3" s="38"/>
      <c r="K3" s="38"/>
      <c r="L3" s="38"/>
      <c r="M3" s="38"/>
      <c r="N3" s="38"/>
      <c r="O3" s="38"/>
    </row>
    <row r="4" spans="1:15" ht="16" customHeight="1" x14ac:dyDescent="0.25">
      <c r="B4" s="47"/>
      <c r="C4" s="47"/>
      <c r="D4" s="47"/>
      <c r="E4" s="47"/>
      <c r="F4" s="47"/>
      <c r="H4" s="38"/>
      <c r="I4" s="38"/>
      <c r="J4" s="38"/>
      <c r="K4" s="38"/>
      <c r="L4" s="38"/>
      <c r="M4" s="38"/>
      <c r="N4" s="38"/>
      <c r="O4" s="38"/>
    </row>
    <row r="5" spans="1:15" ht="40" customHeight="1" x14ac:dyDescent="0.25">
      <c r="B5" s="157" t="s">
        <v>109</v>
      </c>
      <c r="C5" s="141" t="s">
        <v>110</v>
      </c>
      <c r="D5" s="141" t="s">
        <v>111</v>
      </c>
      <c r="E5" s="141" t="s">
        <v>112</v>
      </c>
      <c r="F5" s="141" t="s">
        <v>113</v>
      </c>
      <c r="H5" s="38"/>
      <c r="I5" s="38"/>
      <c r="J5" s="38"/>
      <c r="K5" s="38"/>
      <c r="L5" s="38"/>
      <c r="M5" s="38"/>
      <c r="N5" s="38"/>
      <c r="O5" s="38"/>
    </row>
    <row r="6" spans="1:15" ht="16" customHeight="1" x14ac:dyDescent="0.25">
      <c r="B6" s="89" t="s">
        <v>20</v>
      </c>
      <c r="C6" s="112">
        <v>81.728288907996557</v>
      </c>
      <c r="D6" s="112">
        <v>14.918314703353397</v>
      </c>
      <c r="E6" s="112">
        <v>3.3533963886500429</v>
      </c>
      <c r="F6" s="112">
        <v>4.2992261392949302E-2</v>
      </c>
      <c r="G6" s="25"/>
      <c r="H6" s="38"/>
      <c r="I6" s="38"/>
      <c r="J6" s="38"/>
      <c r="K6" s="38"/>
      <c r="L6" s="38"/>
      <c r="M6" s="38"/>
      <c r="N6" s="38"/>
      <c r="O6" s="38"/>
    </row>
    <row r="7" spans="1:15" ht="16" customHeight="1" x14ac:dyDescent="0.25">
      <c r="B7" s="89" t="s">
        <v>114</v>
      </c>
      <c r="C7" s="112">
        <v>46.153846153846153</v>
      </c>
      <c r="D7" s="112">
        <v>44.064494457507557</v>
      </c>
      <c r="E7" s="112">
        <v>9.7715821296607324</v>
      </c>
      <c r="F7" s="112">
        <v>1.0077258985555929E-2</v>
      </c>
      <c r="G7" s="25"/>
      <c r="H7" s="38"/>
      <c r="I7" s="38"/>
      <c r="J7" s="38"/>
      <c r="K7" s="38"/>
      <c r="L7" s="38"/>
      <c r="M7" s="38"/>
      <c r="N7" s="38"/>
      <c r="O7" s="38"/>
    </row>
    <row r="8" spans="1:15" ht="16" customHeight="1" x14ac:dyDescent="0.25">
      <c r="B8" s="89" t="s">
        <v>115</v>
      </c>
      <c r="C8" s="112">
        <v>19.005763688760808</v>
      </c>
      <c r="D8" s="112">
        <v>57.255043227665702</v>
      </c>
      <c r="E8" s="112">
        <v>23.652737752161386</v>
      </c>
      <c r="F8" s="112">
        <v>9.3659942363112383E-2</v>
      </c>
      <c r="G8" s="25"/>
      <c r="H8" s="38"/>
      <c r="I8" s="38"/>
      <c r="J8" s="38"/>
      <c r="K8" s="38"/>
      <c r="L8" s="38"/>
      <c r="M8" s="38"/>
      <c r="N8" s="38"/>
      <c r="O8" s="38"/>
    </row>
    <row r="9" spans="1:15" ht="16" customHeight="1" x14ac:dyDescent="0.25">
      <c r="B9" s="89" t="s">
        <v>23</v>
      </c>
      <c r="C9" s="115" t="s">
        <v>28</v>
      </c>
      <c r="D9" s="115">
        <v>11.111111111111111</v>
      </c>
      <c r="E9" s="112">
        <v>44.444444444444443</v>
      </c>
      <c r="F9" s="112">
        <v>44.444444444444443</v>
      </c>
      <c r="G9" s="25"/>
      <c r="H9" s="38"/>
      <c r="I9" s="38"/>
      <c r="J9" s="38"/>
      <c r="K9" s="38"/>
      <c r="L9" s="38"/>
      <c r="M9" s="38"/>
      <c r="N9" s="38"/>
      <c r="O9" s="38"/>
    </row>
    <row r="10" spans="1:15" ht="20.149999999999999" customHeight="1" x14ac:dyDescent="0.25">
      <c r="B10" s="132" t="s">
        <v>44</v>
      </c>
      <c r="C10" s="165">
        <v>39.751228634801897</v>
      </c>
      <c r="D10" s="165">
        <v>46.561997129561171</v>
      </c>
      <c r="E10" s="165">
        <v>13.643282738224677</v>
      </c>
      <c r="F10" s="165">
        <v>4.5666072282868703E-2</v>
      </c>
      <c r="G10" s="25"/>
      <c r="H10" s="38"/>
      <c r="I10" s="38"/>
      <c r="J10" s="38"/>
      <c r="K10" s="38"/>
      <c r="L10" s="38"/>
      <c r="M10" s="38"/>
      <c r="N10" s="38"/>
      <c r="O10" s="38"/>
    </row>
    <row r="11" spans="1:15" ht="16" customHeight="1" x14ac:dyDescent="0.25">
      <c r="C11" s="45"/>
      <c r="D11" s="45"/>
      <c r="E11" s="45"/>
      <c r="F11" s="45"/>
      <c r="H11" s="38"/>
      <c r="I11" s="38"/>
      <c r="J11" s="38"/>
      <c r="K11" s="38"/>
      <c r="L11" s="38"/>
      <c r="M11" s="38"/>
      <c r="N11" s="38"/>
      <c r="O11" s="38"/>
    </row>
    <row r="12" spans="1:15" s="30" customFormat="1" ht="11.15" customHeight="1" x14ac:dyDescent="0.25">
      <c r="A12" s="55" t="s">
        <v>65</v>
      </c>
      <c r="B12" s="62"/>
      <c r="C12" s="63"/>
      <c r="D12" s="46"/>
      <c r="E12" s="46"/>
      <c r="F12" s="46"/>
      <c r="H12" s="34"/>
      <c r="I12" s="34"/>
      <c r="J12" s="34"/>
      <c r="K12" s="34"/>
      <c r="L12" s="34"/>
      <c r="M12" s="34"/>
      <c r="N12" s="34"/>
      <c r="O12" s="34"/>
    </row>
    <row r="13" spans="1:15" s="30" customFormat="1" ht="11.15" customHeight="1" x14ac:dyDescent="0.25">
      <c r="A13" s="55" t="s">
        <v>224</v>
      </c>
      <c r="B13" s="58"/>
      <c r="C13" s="63"/>
      <c r="D13" s="46"/>
      <c r="E13" s="46"/>
      <c r="F13" s="46"/>
    </row>
    <row r="14" spans="1:15" s="30" customFormat="1" ht="11.15" customHeight="1" x14ac:dyDescent="0.25"/>
  </sheetData>
  <phoneticPr fontId="14"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R14"/>
  <sheetViews>
    <sheetView showGridLines="0" zoomScaleNormal="100" workbookViewId="0"/>
  </sheetViews>
  <sheetFormatPr defaultColWidth="8.81640625" defaultRowHeight="12" customHeight="1" x14ac:dyDescent="0.25"/>
  <cols>
    <col min="1" max="1" width="2.54296875" style="6" customWidth="1"/>
    <col min="2" max="2" width="16.54296875" style="6" customWidth="1"/>
    <col min="3" max="3" width="15.54296875" style="6" customWidth="1"/>
    <col min="4" max="6" width="11.54296875" style="6" customWidth="1"/>
    <col min="7" max="7" width="1.54296875" style="6" customWidth="1"/>
    <col min="8" max="8" width="8.81640625" style="6" customWidth="1"/>
    <col min="9" max="9" width="6.1796875" style="6" customWidth="1"/>
    <col min="10" max="10" width="8.81640625" style="6" customWidth="1"/>
    <col min="11" max="11" width="3.54296875" style="6" customWidth="1"/>
    <col min="12" max="12" width="8.81640625" style="6" customWidth="1"/>
    <col min="13" max="13" width="2.81640625" style="6" customWidth="1"/>
    <col min="14" max="14" width="8.81640625" style="6" customWidth="1"/>
    <col min="15" max="15" width="2.453125" style="6" customWidth="1"/>
    <col min="16" max="16" width="8.81640625" style="6" customWidth="1"/>
    <col min="17" max="17" width="2.54296875" style="6" customWidth="1"/>
    <col min="18" max="16384" width="8.81640625" style="6"/>
  </cols>
  <sheetData>
    <row r="1" spans="1:18" ht="16" customHeight="1" x14ac:dyDescent="0.25">
      <c r="A1" s="84"/>
      <c r="B1" s="174" t="s">
        <v>116</v>
      </c>
      <c r="C1" s="84"/>
      <c r="D1" s="84"/>
      <c r="E1" s="84"/>
      <c r="F1" s="84"/>
    </row>
    <row r="2" spans="1:18" ht="30" customHeight="1" x14ac:dyDescent="0.25">
      <c r="A2" s="84"/>
      <c r="B2" s="187" t="s">
        <v>117</v>
      </c>
      <c r="C2" s="192"/>
      <c r="D2" s="192"/>
      <c r="E2" s="192"/>
      <c r="F2" s="192"/>
    </row>
    <row r="3" spans="1:18" ht="16" customHeight="1" x14ac:dyDescent="0.25">
      <c r="A3" s="84"/>
      <c r="B3" s="164" t="s">
        <v>227</v>
      </c>
      <c r="C3" s="140"/>
      <c r="D3" s="140"/>
      <c r="E3" s="140"/>
      <c r="F3" s="140"/>
    </row>
    <row r="4" spans="1:18" ht="16" customHeight="1" x14ac:dyDescent="0.25">
      <c r="B4" s="47"/>
      <c r="C4" s="47"/>
      <c r="D4" s="47"/>
      <c r="E4" s="47"/>
      <c r="F4" s="47"/>
    </row>
    <row r="5" spans="1:18" ht="28" customHeight="1" x14ac:dyDescent="0.25">
      <c r="B5" s="157" t="s">
        <v>109</v>
      </c>
      <c r="C5" s="141" t="s">
        <v>110</v>
      </c>
      <c r="D5" s="141" t="s">
        <v>111</v>
      </c>
      <c r="E5" s="141" t="s">
        <v>112</v>
      </c>
      <c r="F5" s="141" t="s">
        <v>113</v>
      </c>
    </row>
    <row r="6" spans="1:18" ht="16" customHeight="1" x14ac:dyDescent="0.25">
      <c r="B6" s="89" t="s">
        <v>20</v>
      </c>
      <c r="C6" s="112">
        <v>81.2</v>
      </c>
      <c r="D6" s="112">
        <v>12.9</v>
      </c>
      <c r="E6" s="112">
        <v>5.9</v>
      </c>
      <c r="F6" s="112">
        <v>0</v>
      </c>
      <c r="G6" s="25"/>
    </row>
    <row r="7" spans="1:18" ht="16" customHeight="1" x14ac:dyDescent="0.25">
      <c r="B7" s="89" t="s">
        <v>114</v>
      </c>
      <c r="C7" s="112">
        <v>65.900000000000006</v>
      </c>
      <c r="D7" s="112">
        <v>28.7</v>
      </c>
      <c r="E7" s="112">
        <v>5.4</v>
      </c>
      <c r="F7" s="112">
        <v>0</v>
      </c>
      <c r="G7" s="25"/>
    </row>
    <row r="8" spans="1:18" ht="16" customHeight="1" x14ac:dyDescent="0.25">
      <c r="B8" s="89" t="s">
        <v>115</v>
      </c>
      <c r="C8" s="112">
        <v>31.6</v>
      </c>
      <c r="D8" s="112">
        <v>53.5</v>
      </c>
      <c r="E8" s="112">
        <v>14.9</v>
      </c>
      <c r="F8" s="112">
        <v>0</v>
      </c>
      <c r="G8" s="25"/>
    </row>
    <row r="9" spans="1:18" ht="16" customHeight="1" x14ac:dyDescent="0.25">
      <c r="B9" s="89" t="s">
        <v>23</v>
      </c>
      <c r="C9" s="115" t="s">
        <v>28</v>
      </c>
      <c r="D9" s="115" t="s">
        <v>28</v>
      </c>
      <c r="E9" s="112">
        <v>100</v>
      </c>
      <c r="F9" s="112" t="s">
        <v>28</v>
      </c>
      <c r="G9" s="25"/>
    </row>
    <row r="10" spans="1:18" ht="20.149999999999999" customHeight="1" x14ac:dyDescent="0.25">
      <c r="B10" s="132" t="s">
        <v>44</v>
      </c>
      <c r="C10" s="165">
        <v>51.2</v>
      </c>
      <c r="D10" s="165">
        <v>39.200000000000003</v>
      </c>
      <c r="E10" s="165">
        <v>9.6</v>
      </c>
      <c r="F10" s="165">
        <v>0</v>
      </c>
      <c r="G10" s="25"/>
      <c r="R10" s="25"/>
    </row>
    <row r="11" spans="1:18" ht="16" customHeight="1" x14ac:dyDescent="0.25">
      <c r="C11" s="45"/>
      <c r="D11" s="45"/>
      <c r="E11" s="45"/>
      <c r="F11" s="45"/>
    </row>
    <row r="12" spans="1:18" s="30" customFormat="1" ht="11.15" customHeight="1" x14ac:dyDescent="0.25">
      <c r="A12" s="55" t="s">
        <v>65</v>
      </c>
      <c r="B12" s="62"/>
      <c r="C12" s="46"/>
      <c r="D12" s="46"/>
      <c r="E12" s="46"/>
      <c r="F12" s="46"/>
    </row>
    <row r="13" spans="1:18" s="30" customFormat="1" ht="11.15" customHeight="1" x14ac:dyDescent="0.25">
      <c r="A13" s="55" t="s">
        <v>224</v>
      </c>
      <c r="B13" s="58"/>
      <c r="C13" s="46"/>
      <c r="D13" s="46"/>
      <c r="E13" s="46"/>
      <c r="F13" s="46"/>
    </row>
    <row r="14" spans="1:18" s="30" customFormat="1" ht="11.15" customHeight="1" x14ac:dyDescent="0.25">
      <c r="A14" s="57"/>
      <c r="B14" s="58"/>
    </row>
  </sheetData>
  <mergeCells count="1">
    <mergeCell ref="B2:F2"/>
  </mergeCells>
  <phoneticPr fontId="14"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729A2-0861-4A05-942B-729CEEF09DA3}">
  <dimension ref="A1:J75"/>
  <sheetViews>
    <sheetView showGridLines="0" zoomScaleNormal="100" workbookViewId="0"/>
  </sheetViews>
  <sheetFormatPr defaultColWidth="9.1796875" defaultRowHeight="12.5" x14ac:dyDescent="0.25"/>
  <cols>
    <col min="1" max="3" width="2.54296875" style="167" customWidth="1"/>
    <col min="4" max="4" width="36.1796875" style="167" customWidth="1"/>
    <col min="5" max="5" width="40.54296875" style="167" customWidth="1"/>
    <col min="6" max="6" width="4" style="167" customWidth="1"/>
    <col min="7" max="16384" width="9.1796875" style="167"/>
  </cols>
  <sheetData>
    <row r="1" spans="1:10" ht="14.5" x14ac:dyDescent="0.35">
      <c r="A1" s="166"/>
    </row>
    <row r="2" spans="1:10" ht="20.149999999999999" customHeight="1" x14ac:dyDescent="0.25">
      <c r="A2" s="168" t="s">
        <v>118</v>
      </c>
    </row>
    <row r="3" spans="1:10" ht="16" customHeight="1" x14ac:dyDescent="0.25"/>
    <row r="4" spans="1:10" ht="20.149999999999999" customHeight="1" x14ac:dyDescent="0.25">
      <c r="A4" s="179" t="s">
        <v>119</v>
      </c>
      <c r="B4" s="181"/>
      <c r="C4" s="181"/>
      <c r="D4" s="181"/>
      <c r="E4" s="181"/>
    </row>
    <row r="5" spans="1:10" ht="78" customHeight="1" x14ac:dyDescent="0.25">
      <c r="A5" s="215" t="s">
        <v>120</v>
      </c>
      <c r="B5" s="215"/>
      <c r="C5" s="215"/>
      <c r="D5" s="215"/>
      <c r="E5" s="215"/>
      <c r="F5" s="169"/>
      <c r="G5" s="169"/>
      <c r="H5" s="169"/>
      <c r="I5" s="169"/>
      <c r="J5" s="169"/>
    </row>
    <row r="6" spans="1:10" ht="16" customHeight="1" x14ac:dyDescent="0.25">
      <c r="A6" s="178"/>
      <c r="B6" s="178"/>
      <c r="C6" s="178"/>
      <c r="D6" s="178"/>
      <c r="E6" s="178"/>
      <c r="F6" s="169"/>
      <c r="G6" s="169"/>
      <c r="H6" s="169"/>
      <c r="I6" s="169"/>
      <c r="J6" s="169"/>
    </row>
    <row r="7" spans="1:10" ht="20.149999999999999" customHeight="1" x14ac:dyDescent="0.25">
      <c r="A7" s="225" t="s">
        <v>121</v>
      </c>
      <c r="B7" s="225"/>
      <c r="C7" s="225"/>
      <c r="D7" s="225"/>
      <c r="E7" s="225"/>
    </row>
    <row r="8" spans="1:10" ht="44.15" customHeight="1" x14ac:dyDescent="0.25">
      <c r="A8" s="215" t="s">
        <v>122</v>
      </c>
      <c r="B8" s="215"/>
      <c r="C8" s="215"/>
      <c r="D8" s="215"/>
      <c r="E8" s="215"/>
      <c r="F8" s="169"/>
      <c r="G8" s="169"/>
      <c r="H8" s="169"/>
      <c r="I8" s="169"/>
      <c r="J8" s="169"/>
    </row>
    <row r="9" spans="1:10" ht="28" customHeight="1" x14ac:dyDescent="0.25">
      <c r="A9" s="181"/>
      <c r="B9" s="215" t="s">
        <v>123</v>
      </c>
      <c r="C9" s="215"/>
      <c r="D9" s="215"/>
      <c r="E9" s="215"/>
      <c r="F9" s="169"/>
      <c r="G9" s="169"/>
      <c r="H9" s="169"/>
      <c r="I9" s="169"/>
      <c r="J9" s="169"/>
    </row>
    <row r="10" spans="1:10" ht="16" customHeight="1" x14ac:dyDescent="0.25">
      <c r="A10" s="181"/>
      <c r="B10" s="181" t="s">
        <v>124</v>
      </c>
      <c r="C10" s="178"/>
      <c r="D10" s="178"/>
      <c r="E10" s="178"/>
      <c r="F10" s="169"/>
      <c r="G10" s="169"/>
      <c r="H10" s="169"/>
      <c r="I10" s="169"/>
      <c r="J10" s="169"/>
    </row>
    <row r="11" spans="1:10" ht="16" customHeight="1" x14ac:dyDescent="0.25">
      <c r="A11" s="181"/>
      <c r="B11" s="181" t="s">
        <v>125</v>
      </c>
      <c r="C11" s="178"/>
      <c r="D11" s="178"/>
      <c r="E11" s="178"/>
      <c r="F11" s="169"/>
      <c r="G11" s="169"/>
      <c r="H11" s="169"/>
      <c r="I11" s="169"/>
      <c r="J11" s="169"/>
    </row>
    <row r="12" spans="1:10" ht="16" customHeight="1" x14ac:dyDescent="0.25">
      <c r="A12" s="181"/>
      <c r="B12" s="181" t="s">
        <v>126</v>
      </c>
      <c r="C12" s="178"/>
      <c r="D12" s="178"/>
      <c r="E12" s="178"/>
      <c r="F12" s="169"/>
      <c r="G12" s="169"/>
      <c r="H12" s="169"/>
      <c r="I12" s="169"/>
      <c r="J12" s="169"/>
    </row>
    <row r="13" spans="1:10" ht="16" customHeight="1" x14ac:dyDescent="0.25">
      <c r="A13" s="181"/>
      <c r="B13" s="181" t="s">
        <v>127</v>
      </c>
      <c r="C13" s="178"/>
      <c r="D13" s="178"/>
      <c r="E13" s="178"/>
      <c r="F13" s="169"/>
      <c r="G13" s="169"/>
      <c r="H13" s="169"/>
      <c r="I13" s="169"/>
      <c r="J13" s="169"/>
    </row>
    <row r="14" spans="1:10" ht="16" customHeight="1" x14ac:dyDescent="0.25">
      <c r="A14" s="181"/>
      <c r="B14" s="215" t="s">
        <v>128</v>
      </c>
      <c r="C14" s="215"/>
      <c r="D14" s="215"/>
      <c r="E14" s="215"/>
      <c r="F14" s="169"/>
      <c r="G14" s="169"/>
      <c r="H14" s="169"/>
      <c r="I14" s="169"/>
      <c r="J14" s="169"/>
    </row>
    <row r="15" spans="1:10" ht="16" customHeight="1" x14ac:dyDescent="0.25">
      <c r="A15" s="181"/>
      <c r="C15" s="170" t="s">
        <v>129</v>
      </c>
      <c r="D15" s="170"/>
      <c r="E15" s="178"/>
      <c r="F15" s="169"/>
      <c r="G15" s="169"/>
      <c r="H15" s="171"/>
      <c r="I15" s="169"/>
      <c r="J15" s="169"/>
    </row>
    <row r="16" spans="1:10" ht="16" customHeight="1" x14ac:dyDescent="0.25">
      <c r="A16" s="181"/>
      <c r="C16" s="170" t="s">
        <v>130</v>
      </c>
      <c r="D16" s="170"/>
      <c r="E16" s="178"/>
      <c r="F16" s="169"/>
      <c r="G16" s="169"/>
      <c r="H16" s="169"/>
      <c r="I16" s="169"/>
      <c r="J16" s="169"/>
    </row>
    <row r="17" spans="1:10" ht="16" customHeight="1" x14ac:dyDescent="0.25">
      <c r="A17" s="181"/>
      <c r="C17" s="170" t="s">
        <v>131</v>
      </c>
      <c r="D17" s="170"/>
      <c r="E17" s="178"/>
      <c r="F17" s="169"/>
      <c r="G17" s="169"/>
      <c r="H17" s="169"/>
      <c r="I17" s="169"/>
      <c r="J17" s="169"/>
    </row>
    <row r="18" spans="1:10" ht="16" customHeight="1" x14ac:dyDescent="0.25">
      <c r="A18" s="181"/>
      <c r="C18" s="170" t="s">
        <v>132</v>
      </c>
      <c r="D18" s="170"/>
      <c r="E18" s="178"/>
      <c r="F18" s="169"/>
      <c r="G18" s="169"/>
      <c r="H18" s="169"/>
      <c r="I18" s="169"/>
      <c r="J18" s="169"/>
    </row>
    <row r="19" spans="1:10" ht="16" customHeight="1" x14ac:dyDescent="0.25">
      <c r="A19" s="181"/>
      <c r="C19" s="170" t="s">
        <v>133</v>
      </c>
      <c r="D19" s="170"/>
      <c r="E19" s="178"/>
      <c r="F19" s="169"/>
      <c r="G19" s="169"/>
      <c r="H19" s="169"/>
      <c r="I19" s="169"/>
      <c r="J19" s="169"/>
    </row>
    <row r="20" spans="1:10" ht="16" customHeight="1" x14ac:dyDescent="0.25">
      <c r="A20" s="181"/>
      <c r="B20" s="181" t="s">
        <v>134</v>
      </c>
      <c r="C20" s="178"/>
      <c r="D20" s="178"/>
      <c r="E20" s="178"/>
      <c r="F20" s="169"/>
      <c r="G20" s="169"/>
      <c r="H20" s="169"/>
      <c r="I20" s="169"/>
      <c r="J20" s="169"/>
    </row>
    <row r="21" spans="1:10" ht="40" customHeight="1" x14ac:dyDescent="0.25">
      <c r="A21" s="181"/>
      <c r="B21" s="215" t="s">
        <v>135</v>
      </c>
      <c r="C21" s="215"/>
      <c r="D21" s="215"/>
      <c r="E21" s="215"/>
      <c r="F21" s="169"/>
      <c r="G21" s="169"/>
      <c r="H21" s="169"/>
      <c r="I21" s="169"/>
      <c r="J21" s="169"/>
    </row>
    <row r="22" spans="1:10" ht="16" customHeight="1" x14ac:dyDescent="0.25">
      <c r="A22" s="181"/>
      <c r="B22" s="181" t="s">
        <v>136</v>
      </c>
      <c r="C22" s="178"/>
      <c r="D22" s="178"/>
      <c r="E22" s="178"/>
      <c r="F22" s="169"/>
      <c r="G22" s="169"/>
      <c r="H22" s="169"/>
      <c r="I22" s="169"/>
      <c r="J22" s="169"/>
    </row>
    <row r="23" spans="1:10" ht="16" customHeight="1" x14ac:dyDescent="0.25">
      <c r="A23" s="181"/>
      <c r="B23" s="181" t="s">
        <v>137</v>
      </c>
      <c r="C23" s="178"/>
      <c r="D23" s="178"/>
      <c r="E23" s="178"/>
      <c r="F23" s="169"/>
      <c r="G23" s="169"/>
      <c r="H23" s="169"/>
      <c r="I23" s="169"/>
      <c r="J23" s="169"/>
    </row>
    <row r="24" spans="1:10" ht="16" customHeight="1" x14ac:dyDescent="0.25">
      <c r="A24" s="181"/>
      <c r="B24" s="181" t="s">
        <v>138</v>
      </c>
      <c r="C24" s="178"/>
      <c r="D24" s="178"/>
      <c r="E24" s="178"/>
      <c r="F24" s="169"/>
      <c r="G24" s="169"/>
      <c r="H24" s="169"/>
      <c r="I24" s="169"/>
      <c r="J24" s="169"/>
    </row>
    <row r="25" spans="1:10" ht="16" customHeight="1" x14ac:dyDescent="0.25">
      <c r="A25" s="215"/>
      <c r="B25" s="215"/>
      <c r="C25" s="215"/>
      <c r="D25" s="215"/>
      <c r="E25" s="215"/>
      <c r="F25" s="169"/>
      <c r="G25" s="169"/>
      <c r="H25" s="169"/>
      <c r="I25" s="169"/>
      <c r="J25" s="169"/>
    </row>
    <row r="26" spans="1:10" ht="20.149999999999999" customHeight="1" x14ac:dyDescent="0.25">
      <c r="A26" s="179" t="s">
        <v>139</v>
      </c>
      <c r="B26" s="181"/>
      <c r="C26" s="181"/>
      <c r="D26" s="181"/>
      <c r="E26" s="181"/>
    </row>
    <row r="27" spans="1:10" ht="32.15" customHeight="1" x14ac:dyDescent="0.25">
      <c r="A27" s="215" t="s">
        <v>140</v>
      </c>
      <c r="B27" s="215"/>
      <c r="C27" s="215"/>
      <c r="D27" s="215"/>
      <c r="E27" s="215"/>
      <c r="F27" s="169"/>
      <c r="G27" s="169"/>
      <c r="H27" s="169"/>
      <c r="I27" s="169"/>
      <c r="J27" s="169"/>
    </row>
    <row r="28" spans="1:10" ht="32.15" customHeight="1" x14ac:dyDescent="0.25">
      <c r="A28" s="215" t="s">
        <v>141</v>
      </c>
      <c r="B28" s="215"/>
      <c r="C28" s="215"/>
      <c r="D28" s="215"/>
      <c r="E28" s="215"/>
      <c r="F28" s="169"/>
      <c r="G28" s="169"/>
      <c r="H28" s="169"/>
      <c r="I28" s="169"/>
      <c r="J28" s="169"/>
    </row>
    <row r="29" spans="1:10" ht="38.15" customHeight="1" x14ac:dyDescent="0.25">
      <c r="A29" s="178"/>
      <c r="B29" s="178"/>
      <c r="C29" s="178"/>
      <c r="D29" s="178"/>
      <c r="E29" s="178"/>
      <c r="F29" s="169"/>
      <c r="G29" s="169"/>
      <c r="H29" s="169"/>
      <c r="I29" s="169"/>
      <c r="J29" s="169"/>
    </row>
    <row r="30" spans="1:10" ht="38.15" customHeight="1" x14ac:dyDescent="0.25">
      <c r="A30" s="178"/>
      <c r="B30" s="178"/>
      <c r="C30" s="178"/>
      <c r="D30" s="178"/>
      <c r="E30" s="178"/>
      <c r="F30" s="169"/>
      <c r="G30" s="169"/>
      <c r="H30" s="169"/>
      <c r="I30" s="169"/>
      <c r="J30" s="169"/>
    </row>
    <row r="31" spans="1:10" ht="28.5" customHeight="1" x14ac:dyDescent="0.25">
      <c r="A31" s="178"/>
      <c r="B31" s="178"/>
      <c r="C31" s="178"/>
      <c r="D31" s="178"/>
      <c r="E31" s="178"/>
      <c r="F31" s="169"/>
      <c r="G31" s="169"/>
      <c r="H31" s="169"/>
      <c r="I31" s="169"/>
      <c r="J31" s="169"/>
    </row>
    <row r="32" spans="1:10" s="169" customFormat="1" ht="26.25" customHeight="1" x14ac:dyDescent="0.25">
      <c r="A32" s="226" t="s">
        <v>142</v>
      </c>
      <c r="B32" s="226"/>
      <c r="C32" s="226"/>
      <c r="D32" s="226"/>
      <c r="E32" s="226"/>
      <c r="F32" s="172"/>
      <c r="G32" s="172"/>
      <c r="H32" s="172"/>
      <c r="I32" s="172"/>
      <c r="J32" s="172"/>
    </row>
    <row r="33" spans="1:10" s="169" customFormat="1" ht="10.5" customHeight="1" x14ac:dyDescent="0.25">
      <c r="A33" s="180"/>
      <c r="B33" s="180"/>
      <c r="C33" s="180"/>
      <c r="D33" s="180"/>
      <c r="E33" s="180"/>
      <c r="F33" s="172"/>
      <c r="G33" s="172"/>
      <c r="H33" s="172"/>
      <c r="I33" s="172"/>
      <c r="J33" s="172"/>
    </row>
    <row r="34" spans="1:10" ht="20.149999999999999" customHeight="1" x14ac:dyDescent="0.25">
      <c r="A34" s="179" t="s">
        <v>143</v>
      </c>
      <c r="B34" s="181"/>
      <c r="C34" s="181"/>
      <c r="D34" s="181"/>
      <c r="E34" s="181"/>
    </row>
    <row r="35" spans="1:10" ht="45" customHeight="1" x14ac:dyDescent="0.25">
      <c r="A35" s="215" t="s">
        <v>144</v>
      </c>
      <c r="B35" s="215"/>
      <c r="C35" s="215"/>
      <c r="D35" s="215"/>
      <c r="E35" s="215"/>
      <c r="F35" s="169"/>
      <c r="G35" s="169"/>
      <c r="H35" s="169"/>
      <c r="I35" s="169"/>
      <c r="J35" s="169"/>
    </row>
    <row r="36" spans="1:10" ht="56.15" customHeight="1" x14ac:dyDescent="0.25">
      <c r="A36" s="215" t="s">
        <v>145</v>
      </c>
      <c r="B36" s="215"/>
      <c r="C36" s="215"/>
      <c r="D36" s="215"/>
      <c r="E36" s="215"/>
      <c r="F36" s="169"/>
      <c r="G36" s="169"/>
      <c r="H36" s="169"/>
      <c r="I36" s="169"/>
      <c r="J36" s="169"/>
    </row>
    <row r="37" spans="1:10" ht="12" customHeight="1" x14ac:dyDescent="0.25">
      <c r="A37" s="178"/>
      <c r="B37" s="178"/>
      <c r="C37" s="178"/>
      <c r="D37" s="178"/>
      <c r="E37" s="178"/>
      <c r="F37" s="169"/>
      <c r="G37" s="169"/>
      <c r="H37" s="169"/>
      <c r="I37" s="169"/>
      <c r="J37" s="169"/>
    </row>
    <row r="38" spans="1:10" ht="20.149999999999999" customHeight="1" x14ac:dyDescent="0.25">
      <c r="A38" s="179" t="s">
        <v>146</v>
      </c>
      <c r="B38" s="181"/>
      <c r="C38" s="181"/>
      <c r="D38" s="181"/>
      <c r="E38" s="181"/>
    </row>
    <row r="39" spans="1:10" ht="16" customHeight="1" x14ac:dyDescent="0.25">
      <c r="A39" s="213" t="s">
        <v>147</v>
      </c>
      <c r="B39" s="213"/>
      <c r="C39" s="213"/>
      <c r="D39" s="213"/>
      <c r="E39" s="213"/>
    </row>
    <row r="40" spans="1:10" ht="16" customHeight="1" x14ac:dyDescent="0.25">
      <c r="A40" s="181"/>
      <c r="B40" s="181"/>
      <c r="C40" s="181"/>
      <c r="D40" s="181"/>
      <c r="E40" s="181"/>
    </row>
    <row r="41" spans="1:10" ht="20.25" customHeight="1" x14ac:dyDescent="0.25">
      <c r="A41" s="179" t="s">
        <v>148</v>
      </c>
      <c r="B41" s="181"/>
      <c r="C41" s="181"/>
      <c r="D41" s="181"/>
      <c r="E41" s="181"/>
    </row>
    <row r="42" spans="1:10" ht="69" customHeight="1" x14ac:dyDescent="0.25">
      <c r="A42" s="214" t="s">
        <v>149</v>
      </c>
      <c r="B42" s="214"/>
      <c r="C42" s="214"/>
      <c r="D42" s="214"/>
      <c r="E42" s="214"/>
    </row>
    <row r="43" spans="1:10" ht="12" customHeight="1" x14ac:dyDescent="0.25">
      <c r="A43" s="181"/>
      <c r="B43" s="181"/>
      <c r="C43" s="181"/>
      <c r="D43" s="181"/>
      <c r="E43" s="181"/>
    </row>
    <row r="44" spans="1:10" ht="20.149999999999999" customHeight="1" x14ac:dyDescent="0.25">
      <c r="A44" s="179" t="s">
        <v>150</v>
      </c>
      <c r="B44" s="181"/>
      <c r="C44" s="181"/>
      <c r="D44" s="181"/>
      <c r="E44" s="181"/>
    </row>
    <row r="45" spans="1:10" ht="46" customHeight="1" x14ac:dyDescent="0.25">
      <c r="A45" s="215" t="s">
        <v>151</v>
      </c>
      <c r="B45" s="215"/>
      <c r="C45" s="215"/>
      <c r="D45" s="215"/>
      <c r="E45" s="215"/>
      <c r="F45" s="169"/>
      <c r="G45" s="169"/>
      <c r="H45" s="169"/>
      <c r="I45" s="169"/>
      <c r="J45" s="169"/>
    </row>
    <row r="46" spans="1:10" ht="12" customHeight="1" x14ac:dyDescent="0.25">
      <c r="A46" s="178"/>
      <c r="B46" s="178"/>
      <c r="C46" s="178"/>
      <c r="D46" s="178"/>
      <c r="E46" s="178"/>
      <c r="F46" s="169"/>
      <c r="G46" s="169"/>
      <c r="H46" s="169"/>
      <c r="I46" s="169"/>
      <c r="J46" s="169"/>
    </row>
    <row r="47" spans="1:10" ht="27.75" customHeight="1" x14ac:dyDescent="0.25">
      <c r="A47" s="216" t="s">
        <v>152</v>
      </c>
      <c r="B47" s="216"/>
      <c r="C47" s="216"/>
      <c r="D47" s="216"/>
      <c r="E47" s="216"/>
    </row>
    <row r="48" spans="1:10" ht="12" customHeight="1" x14ac:dyDescent="0.25">
      <c r="A48" s="182"/>
      <c r="B48" s="182"/>
      <c r="C48" s="182"/>
      <c r="D48" s="182"/>
      <c r="E48" s="182"/>
    </row>
    <row r="49" spans="1:5" ht="30" customHeight="1" x14ac:dyDescent="0.25">
      <c r="A49" s="182"/>
      <c r="B49" s="217" t="s">
        <v>153</v>
      </c>
      <c r="C49" s="218"/>
      <c r="D49" s="219"/>
      <c r="E49" s="79" t="s">
        <v>154</v>
      </c>
    </row>
    <row r="50" spans="1:5" ht="35.15" customHeight="1" x14ac:dyDescent="0.25">
      <c r="B50" s="220" t="s">
        <v>155</v>
      </c>
      <c r="C50" s="220"/>
      <c r="D50" s="205"/>
      <c r="E50" s="183" t="s">
        <v>156</v>
      </c>
    </row>
    <row r="51" spans="1:5" ht="53.25" customHeight="1" x14ac:dyDescent="0.25">
      <c r="B51" s="221" t="s">
        <v>157</v>
      </c>
      <c r="C51" s="221"/>
      <c r="D51" s="221"/>
      <c r="E51" s="80" t="s">
        <v>158</v>
      </c>
    </row>
    <row r="52" spans="1:5" ht="35.15" customHeight="1" x14ac:dyDescent="0.25">
      <c r="B52" s="205" t="s">
        <v>159</v>
      </c>
      <c r="C52" s="206"/>
      <c r="D52" s="207"/>
      <c r="E52" s="183" t="s">
        <v>160</v>
      </c>
    </row>
    <row r="53" spans="1:5" ht="30" customHeight="1" x14ac:dyDescent="0.25">
      <c r="B53" s="208" t="s">
        <v>161</v>
      </c>
      <c r="C53" s="209"/>
      <c r="D53" s="210"/>
      <c r="E53" s="81" t="s">
        <v>162</v>
      </c>
    </row>
    <row r="54" spans="1:5" ht="35.15" customHeight="1" x14ac:dyDescent="0.25">
      <c r="B54" s="205" t="s">
        <v>163</v>
      </c>
      <c r="C54" s="206"/>
      <c r="D54" s="207"/>
      <c r="E54" s="183" t="s">
        <v>164</v>
      </c>
    </row>
    <row r="55" spans="1:5" ht="20.149999999999999" customHeight="1" x14ac:dyDescent="0.25">
      <c r="B55" s="222" t="s">
        <v>165</v>
      </c>
      <c r="C55" s="223"/>
      <c r="D55" s="224"/>
      <c r="E55" s="80" t="s">
        <v>166</v>
      </c>
    </row>
    <row r="56" spans="1:5" ht="35.15" customHeight="1" x14ac:dyDescent="0.25">
      <c r="B56" s="199"/>
      <c r="C56" s="200"/>
      <c r="D56" s="201"/>
      <c r="E56" s="183" t="s">
        <v>167</v>
      </c>
    </row>
    <row r="57" spans="1:5" ht="20.149999999999999" customHeight="1" x14ac:dyDescent="0.25">
      <c r="B57" s="202"/>
      <c r="C57" s="203"/>
      <c r="D57" s="204"/>
      <c r="E57" s="80" t="s">
        <v>168</v>
      </c>
    </row>
    <row r="58" spans="1:5" ht="35.15" customHeight="1" x14ac:dyDescent="0.25">
      <c r="B58" s="199"/>
      <c r="C58" s="200"/>
      <c r="D58" s="201"/>
      <c r="E58" s="183" t="s">
        <v>169</v>
      </c>
    </row>
    <row r="59" spans="1:5" ht="20.149999999999999" customHeight="1" x14ac:dyDescent="0.25">
      <c r="B59" s="202"/>
      <c r="C59" s="203"/>
      <c r="D59" s="204"/>
      <c r="E59" s="80" t="s">
        <v>170</v>
      </c>
    </row>
    <row r="60" spans="1:5" ht="35.15" customHeight="1" x14ac:dyDescent="0.25">
      <c r="B60" s="205" t="s">
        <v>171</v>
      </c>
      <c r="C60" s="206"/>
      <c r="D60" s="207"/>
      <c r="E60" s="183" t="s">
        <v>172</v>
      </c>
    </row>
    <row r="61" spans="1:5" ht="20.149999999999999" customHeight="1" x14ac:dyDescent="0.25">
      <c r="B61" s="208" t="s">
        <v>173</v>
      </c>
      <c r="C61" s="209"/>
      <c r="D61" s="210"/>
      <c r="E61" s="81" t="s">
        <v>174</v>
      </c>
    </row>
    <row r="62" spans="1:5" ht="35.15" customHeight="1" x14ac:dyDescent="0.25">
      <c r="B62" s="211"/>
      <c r="C62" s="212"/>
      <c r="D62" s="212"/>
      <c r="E62" s="82" t="s">
        <v>175</v>
      </c>
    </row>
    <row r="63" spans="1:5" ht="20.149999999999999" customHeight="1" x14ac:dyDescent="0.25">
      <c r="B63" s="193"/>
      <c r="C63" s="194"/>
      <c r="D63" s="194"/>
      <c r="E63" s="83" t="s">
        <v>176</v>
      </c>
    </row>
    <row r="64" spans="1:5" ht="35.15" customHeight="1" x14ac:dyDescent="0.25">
      <c r="B64" s="211"/>
      <c r="C64" s="212"/>
      <c r="D64" s="212"/>
      <c r="E64" s="82" t="s">
        <v>177</v>
      </c>
    </row>
    <row r="65" spans="2:5" ht="20.149999999999999" customHeight="1" x14ac:dyDescent="0.25">
      <c r="B65" s="193"/>
      <c r="C65" s="194"/>
      <c r="D65" s="194"/>
      <c r="E65" s="83" t="s">
        <v>178</v>
      </c>
    </row>
    <row r="66" spans="2:5" ht="35.25" customHeight="1" x14ac:dyDescent="0.25">
      <c r="B66" s="195" t="s">
        <v>179</v>
      </c>
      <c r="C66" s="196"/>
      <c r="D66" s="197"/>
      <c r="E66" s="82"/>
    </row>
    <row r="67" spans="2:5" ht="15.65" customHeight="1" x14ac:dyDescent="0.25">
      <c r="B67" s="193" t="s">
        <v>180</v>
      </c>
      <c r="C67" s="194"/>
      <c r="D67" s="198"/>
      <c r="E67" s="83"/>
    </row>
    <row r="75" spans="2:5" x14ac:dyDescent="0.25">
      <c r="D75" s="173"/>
      <c r="E75" s="173"/>
    </row>
  </sheetData>
  <mergeCells count="33">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 ref="A42:E42"/>
    <mergeCell ref="A45:E45"/>
    <mergeCell ref="A47:E47"/>
    <mergeCell ref="B49:D49"/>
    <mergeCell ref="B50:D50"/>
    <mergeCell ref="B51:D51"/>
    <mergeCell ref="B52:D52"/>
    <mergeCell ref="B53:D53"/>
    <mergeCell ref="B54:D54"/>
    <mergeCell ref="B55:D55"/>
    <mergeCell ref="B65:D65"/>
    <mergeCell ref="B66:D66"/>
    <mergeCell ref="B67:D67"/>
    <mergeCell ref="B58:D59"/>
    <mergeCell ref="B60:D60"/>
    <mergeCell ref="B61:D61"/>
    <mergeCell ref="B62:D62"/>
    <mergeCell ref="B63:D63"/>
    <mergeCell ref="B64:D64"/>
  </mergeCells>
  <pageMargins left="0.59055118110236227" right="0.59055118110236227" top="1.1811023622047245" bottom="0.78740157480314965" header="0.31496062992125984" footer="0.31496062992125984"/>
  <pageSetup paperSize="9" scale="72" orientation="portrait" r:id="rId1"/>
  <headerFooter scaleWithDoc="0">
    <oddHeader>&amp;R&amp;"Tahoma,Regular"&amp;8&amp;K4C5E6AFebelfin&amp;K000000 &amp;KB382C7|&amp;K000000 &amp;K4C5E6AVade-Mecum 2022</oddHeader>
    <oddFooter>&amp;L&amp;G&amp;C&amp;8&amp;K4C5E6ABelgian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3f24bf7fdce4fb5e6626674863e9d613">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3b18763a7f8995e1757eea1800703952"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B2CB92-42ED-4AAB-B32F-4D9FFDACA272}">
  <ds:schemaRefs>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5a024489-7195-4862-a492-fa5520c5a615"/>
    <ds:schemaRef ds:uri="http://schemas.microsoft.com/office/infopath/2007/PartnerControls"/>
    <ds:schemaRef ds:uri="http://schemas.openxmlformats.org/package/2006/metadata/core-properties"/>
    <ds:schemaRef ds:uri="1db0cbf4-83cc-494f-b6b6-1904e10b356b"/>
    <ds:schemaRef ds:uri="http://purl.org/dc/elements/1.1/"/>
  </ds:schemaRefs>
</ds:datastoreItem>
</file>

<file path=customXml/itemProps2.xml><?xml version="1.0" encoding="utf-8"?>
<ds:datastoreItem xmlns:ds="http://schemas.openxmlformats.org/officeDocument/2006/customXml" ds:itemID="{0F8FAA5B-0469-4EF0-B874-242BB259F3DA}">
  <ds:schemaRefs>
    <ds:schemaRef ds:uri="http://schemas.microsoft.com/sharepoint/v3/contenttype/forms"/>
  </ds:schemaRefs>
</ds:datastoreItem>
</file>

<file path=customXml/itemProps3.xml><?xml version="1.0" encoding="utf-8"?>
<ds:datastoreItem xmlns:ds="http://schemas.openxmlformats.org/officeDocument/2006/customXml" ds:itemID="{BFC40B88-B3C0-422E-9451-915C36BDB8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Inhoudstafel</vt:lpstr>
      <vt:lpstr>4-1-1 </vt:lpstr>
      <vt:lpstr>4-1-2</vt:lpstr>
      <vt:lpstr>4-2</vt:lpstr>
      <vt:lpstr>4-3-1</vt:lpstr>
      <vt:lpstr>4-3-2</vt:lpstr>
      <vt:lpstr>4-4-1</vt:lpstr>
      <vt:lpstr>4-4-2</vt:lpstr>
      <vt:lpstr>Terminologie</vt:lpstr>
      <vt:lpstr>Bronnen</vt:lpstr>
      <vt:lpstr>Terminologie!_ftnref1</vt:lpstr>
      <vt:lpstr>Terminologie!OLE_LINK10</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Human resources</dc:title>
  <dc:subject/>
  <dc:creator>Maureen Read</dc:creator>
  <cp:keywords/>
  <dc:description/>
  <cp:lastModifiedBy>Tim De Vos</cp:lastModifiedBy>
  <cp:revision/>
  <dcterms:created xsi:type="dcterms:W3CDTF">2000-04-17T14:27:40Z</dcterms:created>
  <dcterms:modified xsi:type="dcterms:W3CDTF">2023-11-02T10:49:59Z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66500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FEB101580</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