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421" documentId="13_ncr:1_{CF827CA4-7FF7-465C-838A-D11981DDEC3C}" xr6:coauthVersionLast="47" xr6:coauthVersionMax="47" xr10:uidLastSave="{92576981-35F6-4E8A-BF6F-86EBB1B6B9F6}"/>
  <bookViews>
    <workbookView xWindow="33825" yWindow="-15" windowWidth="14400" windowHeight="15510" tabRatio="688" xr2:uid="{00000000-000D-0000-FFFF-FFFF00000000}"/>
  </bookViews>
  <sheets>
    <sheet name="Inhoudstafel" sheetId="20" r:id="rId1"/>
    <sheet name="13-1-1" sheetId="6" r:id="rId2"/>
    <sheet name="13-1-2" sheetId="5" r:id="rId3"/>
    <sheet name="13-1-3" sheetId="13" r:id="rId4"/>
    <sheet name="13-1-4" sheetId="17" r:id="rId5"/>
    <sheet name="13-1-5" sheetId="30" r:id="rId6"/>
    <sheet name="13-2-1" sheetId="9" r:id="rId7"/>
    <sheet name="13-2-2" sheetId="15" r:id="rId8"/>
    <sheet name="13-3" sheetId="3" r:id="rId9"/>
    <sheet name="Terminologie" sheetId="31" r:id="rId10"/>
    <sheet name="Bronnen" sheetId="19" r:id="rId11"/>
  </sheets>
  <definedNames>
    <definedName name="_ftn1" localSheetId="9">Terminologie!#REF!</definedName>
    <definedName name="_ftnref1" localSheetId="9">Terminologie!$B$5</definedName>
    <definedName name="OLE_LINK10" localSheetId="9">Terminologie!$B$49</definedName>
    <definedName name="_xlnm.Print_Area" localSheetId="1">'13-1-1'!$A$1:$M$23</definedName>
    <definedName name="_xlnm.Print_Area" localSheetId="3">'13-1-3'!$A$1:$K$22</definedName>
    <definedName name="_xlnm.Print_Area" localSheetId="7">'13-2-2'!$A$1:$G$20</definedName>
    <definedName name="_xlnm.Print_Area" localSheetId="9">Terminologie!$A$1:$F$67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6" l="1"/>
  <c r="F15" i="6"/>
  <c r="I15" i="6" l="1"/>
  <c r="G15" i="6" l="1"/>
</calcChain>
</file>

<file path=xl/sharedStrings.xml><?xml version="1.0" encoding="utf-8"?>
<sst xmlns="http://schemas.openxmlformats.org/spreadsheetml/2006/main" count="298" uniqueCount="237">
  <si>
    <t>HOOFDSTUK 13 : ANDERE FINANCIËLE ACTIVITEITEN EN ONDERNEMINGEN</t>
  </si>
  <si>
    <t>Instellingen voor collectieve belegging (ICB)</t>
  </si>
  <si>
    <t>Tabel 13.1.1.</t>
  </si>
  <si>
    <t>Aantal instellingen voor collectieve belegging die in België openbaar worden verdeeld</t>
  </si>
  <si>
    <t>Tabel 13.1.2.</t>
  </si>
  <si>
    <t>Netto-inbreng van de openbaar verdeelde ICB's naar Belgisch recht</t>
  </si>
  <si>
    <t>Tabel 13.1.3.</t>
  </si>
  <si>
    <t>In België verdeelde nettoactiva van de ICB's naar Belgisch en buitenlands recht</t>
  </si>
  <si>
    <t>Tabel 13.1.4.</t>
  </si>
  <si>
    <t>Belgische beheervennootschappen van instellingen voor collectieve belegging</t>
  </si>
  <si>
    <t>Tabel 13.1.5.</t>
  </si>
  <si>
    <t>Aantal vennootschappen voor vermogensbeheer in België</t>
  </si>
  <si>
    <t>Beleggingsondernemingen</t>
  </si>
  <si>
    <t>Tabel 13.2.1.</t>
  </si>
  <si>
    <t>Aantal in België gevestigde beleggingsondernemingen</t>
  </si>
  <si>
    <t>Tabel 13.2.2.</t>
  </si>
  <si>
    <t>Bedrijvigheid en resultaten van de beleggingsondernemingen naar Belgisch recht : 
enkele hoofdkenmerken</t>
  </si>
  <si>
    <t>Pensioensparen</t>
  </si>
  <si>
    <t>Tabel 13.3.</t>
  </si>
  <si>
    <t>Evolutie van het pensioensparen en de pensioenverzekeringen</t>
  </si>
  <si>
    <t>13.1.1.</t>
  </si>
  <si>
    <t xml:space="preserve">Aantal instellingen voor collectieve belegging die in België openbaar 
worden verdeeld </t>
  </si>
  <si>
    <t>Einde jaar</t>
  </si>
  <si>
    <t xml:space="preserve">ICB's naar Belgisch recht </t>
  </si>
  <si>
    <t>wv. : beveks (1)</t>
  </si>
  <si>
    <t>-</t>
  </si>
  <si>
    <t xml:space="preserve">         vastgoedbevaks (2)</t>
  </si>
  <si>
    <t xml:space="preserve">         instellingen voor beleggingen
         in schuldvorderingen (3)</t>
  </si>
  <si>
    <t xml:space="preserve">         privaks (4)</t>
  </si>
  <si>
    <t xml:space="preserve">         pensioenspaarfondsen (5)</t>
  </si>
  <si>
    <t xml:space="preserve">         gemeenschappelijke 
         beleggingsfondsen</t>
  </si>
  <si>
    <t>ICB's naar buitenlands recht</t>
  </si>
  <si>
    <t>wv. : beleggingsvennootschappen</t>
  </si>
  <si>
    <t xml:space="preserve">         beleggingsfondsen </t>
  </si>
  <si>
    <t xml:space="preserve">Totaal aantal in België openbaar aangeboden ICB's </t>
  </si>
  <si>
    <t>(1)</t>
  </si>
  <si>
    <t>Ingesteld bij de wet van 4 december 1990; in 1991 werden de meeste gewone Belgische gemeenschappelijke beleggingsfondsen omgevormd tot bevek.</t>
  </si>
  <si>
    <t>(2)</t>
  </si>
  <si>
    <t xml:space="preserve">Beleggingsvennootschappen die beleggen in vastgoed en die erkend zijn in het kader van het K.B. van 7 december 2010. </t>
  </si>
  <si>
    <t>(3)</t>
  </si>
  <si>
    <t>Erkend in het kader van het K.B. van 29 november 1993.</t>
  </si>
  <si>
    <t>(4)</t>
  </si>
  <si>
    <t>Beleggingsvennootschappen die beleggen in hoogrisicodragend kapitaal en die erkend zijn in het kader van het K.B. van 18 april 1997.</t>
  </si>
  <si>
    <t>(5)</t>
  </si>
  <si>
    <t>Erkend in het kader van het K.B. van 22 december 1986.</t>
  </si>
  <si>
    <t>13.1.2.</t>
  </si>
  <si>
    <t>Netto-inbreng (1) van de openbaar verdeelde ICB's naar Belgisch recht</t>
  </si>
  <si>
    <t>(tijdens het jaar, in miljoenen EUR)</t>
  </si>
  <si>
    <t>Jaar</t>
  </si>
  <si>
    <t>2020 (6)</t>
  </si>
  <si>
    <t>ICB's naar Belgisch 
recht (2) (3)</t>
  </si>
  <si>
    <t>wv. : beveks (4)</t>
  </si>
  <si>
    <t xml:space="preserve">         gewone beleggingsfondsen         </t>
  </si>
  <si>
    <t>Bron: Febelfin/BEAMA.</t>
  </si>
  <si>
    <t>D.w.z. inschrijvingen min terugbetalingen.</t>
  </si>
  <si>
    <t xml:space="preserve">Exclusief de instellingen voor belegging in schuldvorderingen die erkend zijn in het kader van het K.B. van 29 november 1993 en de instellingen die beleggen in hoogrisicodragend kapitaal die erkend zijn in het kader van het K.B. van 18 april  1997.      </t>
  </si>
  <si>
    <t>Netto-inbreng in België en in het buitenland.</t>
  </si>
  <si>
    <t>(6)</t>
  </si>
  <si>
    <t>Netto inschrijvingen uitgezuiverd voor dubbeltellingen.</t>
  </si>
  <si>
    <t>13.1.3.</t>
  </si>
  <si>
    <t xml:space="preserve">In België verdeelde nettoactiva van de ICB's naar Belgisch en buitenlands recht </t>
  </si>
  <si>
    <r>
      <t xml:space="preserve">(in miljarden EUR) </t>
    </r>
    <r>
      <rPr>
        <b/>
        <sz val="8.5"/>
        <color rgb="FF393C50"/>
        <rFont val="Tahoma"/>
        <family val="2"/>
      </rPr>
      <t xml:space="preserve"> </t>
    </r>
  </si>
  <si>
    <t>Obligatie-ICB's</t>
  </si>
  <si>
    <t>Monetaire ICB's</t>
  </si>
  <si>
    <t>Subtotaal vastrentende ICB's</t>
  </si>
  <si>
    <t>Aandelen - ICB's (1)</t>
  </si>
  <si>
    <t>ICB's met kapitaalbescherming</t>
  </si>
  <si>
    <t>n.b.</t>
  </si>
  <si>
    <t>Gemengde ICB's</t>
  </si>
  <si>
    <t>Pensioenspaarfondsen</t>
  </si>
  <si>
    <t>Vastgoed - ICB's</t>
  </si>
  <si>
    <t>Overige</t>
  </si>
  <si>
    <t>Subtotaal niet-vastrentende ICB's</t>
  </si>
  <si>
    <r>
      <t>TOTAAL</t>
    </r>
    <r>
      <rPr>
        <sz val="8.5"/>
        <color indexed="9"/>
        <rFont val="Tahoma"/>
        <family val="2"/>
      </rPr>
      <t xml:space="preserve"> </t>
    </r>
  </si>
  <si>
    <t>dakfondsen</t>
  </si>
  <si>
    <t xml:space="preserve">(1) </t>
  </si>
  <si>
    <t>Aandelen ICB's inclusief PRIVAKs.</t>
  </si>
  <si>
    <t>13.1.4.</t>
  </si>
  <si>
    <t>Belgische beheervennootschappen van (alternatieve) instellingen voor collectieve belegging (1)</t>
  </si>
  <si>
    <t xml:space="preserve"> (in miljoenen EUR)</t>
  </si>
  <si>
    <t>Aantal beheervennootschappen met UCITS licentie (in eenheden) (2)</t>
  </si>
  <si>
    <t>Aantal beheervennootschappen met AIF licentie (in eenheden) (2)</t>
  </si>
  <si>
    <t>Eigen vermogen (3)</t>
  </si>
  <si>
    <t xml:space="preserve">Bedrijfsopbrengsten </t>
  </si>
  <si>
    <t>Resultaat van het boekjaar</t>
  </si>
  <si>
    <t>Bron : Febelfin-berekeningen op gegevens NBB / FSMA.</t>
  </si>
  <si>
    <t>In april 2014 werd de omzetting van de Europese AIFM-Richtlijn in de Belgische wetgeving afgerond,
waarmee onder meer een Europees statuut voor de beheervennootschap van alternatieve instellingen 
voor collectieve belegging werd ingevoerd. 
Een beheervennootschap is een vennootschap die hoofdzakelijk is gespecialiseerd in het beheer van
(alternatieve) ICB’s en die hiervoor specifiek door de (alternatieve) ICB wordt aangesteld.</t>
  </si>
  <si>
    <t>Vanaf 2011 zijn de gegevens gebaseerd op het vernieuwd rapporteringsschema. 
De samenstelling van de gegevens vanaf 2011 kan bijgevolg afwijken van de samenstelling voor de vorige jaren.</t>
  </si>
  <si>
    <t>Diverse beheervennootschappen hebben beide licenties.</t>
  </si>
  <si>
    <t xml:space="preserve">Kapitaal, uitgiftepremies, herwaarderingsmeerwaarden, reserves en overgedragen resultaat. </t>
  </si>
  <si>
    <t>13.1.5.</t>
  </si>
  <si>
    <t xml:space="preserve"> (in eenheden)</t>
  </si>
  <si>
    <t>Belgische ondernemingen</t>
  </si>
  <si>
    <t xml:space="preserve">     Beheervennootschappen met UCITS licentie</t>
  </si>
  <si>
    <t xml:space="preserve">     Beheervennootschappen met AIF licentie</t>
  </si>
  <si>
    <t xml:space="preserve">     Vennootschappen voor vermogensbeheer en/of beleggingsadvies</t>
  </si>
  <si>
    <t>Buitenlandse ondernemingen</t>
  </si>
  <si>
    <t xml:space="preserve">     Bijkantoren: beleggingsondernemingen</t>
  </si>
  <si>
    <t xml:space="preserve">     Bijkantoren: beheervennootschappen voor ICB's</t>
  </si>
  <si>
    <t>13.2.1.</t>
  </si>
  <si>
    <t xml:space="preserve">Aantal in België gevestigde beleggingsondernemingen </t>
  </si>
  <si>
    <t xml:space="preserve">Beleggingsondernemingen naar 
Belgisch recht </t>
  </si>
  <si>
    <t xml:space="preserve">   Beursvennootschappen </t>
  </si>
  <si>
    <t xml:space="preserve">   Vennootschappen voor vermogensbeheer</t>
  </si>
  <si>
    <t xml:space="preserve">   Vennootschappen voor makelarij in 
    financiële instrumenten</t>
  </si>
  <si>
    <t xml:space="preserve">   Vennootschappen voor plaatsing van orders 
    in financiële instrumenten</t>
  </si>
  <si>
    <t>Beleggingsondernemingen naar 
buitenlands recht (1)</t>
  </si>
  <si>
    <t xml:space="preserve">Totaal aantal in België gevestigde beleggingsondernemingen </t>
  </si>
  <si>
    <t xml:space="preserve">Bron : Febelfin-berekeningen op gegevens FSMA en NBB.  </t>
  </si>
  <si>
    <t>In België gevestigde bijkantoren van beleggingsondernemingen die ressorteren onder een andere lidstaat van de EER.</t>
  </si>
  <si>
    <t>13.2.2.</t>
  </si>
  <si>
    <t>Bedrijvigheid en resultaten van de beleggingsondernemingen 
naar Belgisch recht : enkele hoofdkenmerken</t>
  </si>
  <si>
    <t>Beursvennootschappen</t>
  </si>
  <si>
    <t>Beheerde activa</t>
  </si>
  <si>
    <t>Eigen vermogen (1)</t>
  </si>
  <si>
    <t xml:space="preserve">Vennootschappen voor vermogensbeheer </t>
  </si>
  <si>
    <t>13.3.</t>
  </si>
  <si>
    <t>Evolutie van het pensioensparen en de pensioenverzekeringen (1) (2)</t>
  </si>
  <si>
    <t>Gestorte bedragen (in miljoenen EUR)</t>
  </si>
  <si>
    <t>Hoofdzakelijk door banken
beheerde pensioenspaarfondsen</t>
  </si>
  <si>
    <t>Verzekeringsmaatschappijen (3)</t>
  </si>
  <si>
    <t>Totaal</t>
  </si>
  <si>
    <t xml:space="preserve">Bron : Febelfin-berekeningen op eigen enquête-gegevens en Assuralia (enkel voor verzekeringsmaatschappijen in 1986 en 1990).    </t>
  </si>
  <si>
    <t xml:space="preserve">Het betreft de bedragen die ingevolge art. 145, 5° van het Wetboek van de inkomstenbelastingen 1992, in het kader van het pensioensparen in aanmerking komen voor belastingvermindering. </t>
  </si>
  <si>
    <t>In 1986, gegevens voor de verzekeringssector in zijn geheel. Vanaf 1990, gegevens voor de belangrijkste 
verzekeringsmaatschappijen.</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</si>
  <si>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</si>
  <si>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</si>
  <si>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</si>
  <si>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</si>
  <si>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</si>
  <si>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</si>
  <si>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</si>
  <si>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</si>
  <si>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</si>
  <si>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</si>
  <si>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</si>
  <si>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</si>
  <si>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</si>
  <si>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</si>
  <si>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</si>
  <si>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</si>
  <si>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</si>
  <si>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</si>
  <si>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</si>
  <si>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</si>
  <si>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</si>
  <si>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</si>
  <si>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</si>
  <si>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</si>
  <si>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</si>
  <si>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</si>
  <si>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</si>
  <si>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</si>
  <si>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</si>
  <si>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</si>
  <si>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</si>
  <si>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</si>
  <si>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</si>
  <si>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</si>
  <si>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</si>
  <si>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</si>
  <si>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</si>
  <si>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</si>
  <si>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</si>
  <si>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</si>
  <si>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</si>
  <si>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</si>
  <si>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</si>
  <si>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</si>
  <si>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</si>
  <si>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</si>
  <si>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</si>
  <si>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</si>
  <si>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</si>
  <si>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</si>
  <si>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</si>
  <si>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</si>
  <si>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</si>
  <si>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</si>
  <si>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</si>
  <si>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</si>
  <si>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</si>
  <si>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</si>
  <si>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</si>
  <si>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</si>
  <si>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</si>
  <si>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</si>
  <si>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</si>
  <si>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</si>
  <si>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</si>
  <si>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</si>
  <si>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</si>
  <si>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</si>
  <si>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</si>
  <si>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</si>
  <si>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</si>
  <si>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</si>
  <si>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</si>
  <si>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</si>
  <si>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</si>
  <si>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</si>
  <si>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</si>
  <si>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</si>
  <si>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</si>
  <si>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</si>
  <si>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</si>
  <si>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</si>
  <si>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</si>
  <si>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</si>
  <si>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</si>
  <si>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</si>
  <si>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</si>
  <si>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</si>
  <si>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</si>
  <si>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</si>
  <si>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</si>
  <si>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</si>
  <si>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</si>
  <si>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</si>
  <si>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</si>
  <si>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</si>
  <si>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</si>
  <si>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</si>
  <si>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</si>
  <si>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</si>
  <si>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</si>
  <si>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</si>
  <si>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</si>
  <si>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</si>
  <si>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</si>
  <si>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2021 (6)</t>
  </si>
  <si>
    <t>Laatste bijwerking november 2023.</t>
  </si>
  <si>
    <t>2022 (6)</t>
  </si>
  <si>
    <t>Bron : NBB.</t>
  </si>
  <si>
    <t xml:space="preserve">     Vrij verkeer van diensten: Beheervennootschappen voor (A)ICB's uit de EER</t>
  </si>
  <si>
    <t xml:space="preserve">Bron : Febelfin-berekeningen op gegevens NBB.  </t>
  </si>
  <si>
    <t>Voor de pensioenspaarfondsen zijn er 7 deelnemers, voor de pensioenspaarverzekeringen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</si>
</sst>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B_E_F_-;\-* #,##0.00\ _B_E_F_-;_-* &quot;-&quot;??\ _B_E_F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5"/>
      <color indexed="9"/>
      <name val="Tahoma"/>
      <family val="2"/>
    </font>
    <font>
      <sz val="10"/>
      <name val="Arial"/>
      <family val="2"/>
    </font>
    <font>
      <sz val="11"/>
      <color theme="1"/>
      <name val="Calibri"/>
      <family val="2"/>
      <scheme val="minor"/>
    </font>
    <font>
      <u/>
      <sz val="10"/>
      <color theme="10"/>
      <name val="Arial"/>
      <family val="2"/>
    </font>
    <font>
      <sz val="8.5"/>
      <color rgb="FF4C5E6A"/>
      <name val="Tahoma"/>
      <family val="2"/>
    </font>
    <font>
      <b/>
      <sz val="8.5"/>
      <color rgb="FF4C5E6A"/>
      <name val="Tahoma"/>
      <family val="2"/>
    </font>
    <font>
      <sz val="8.5"/>
      <color theme="0"/>
      <name val="Tahoma"/>
      <family val="2"/>
    </font>
    <font>
      <b/>
      <sz val="8.5"/>
      <color theme="0"/>
      <name val="Tahoma"/>
      <family val="2"/>
    </font>
    <font>
      <i/>
      <sz val="8.5"/>
      <color rgb="FF4C5E6A"/>
      <name val="Tahoma"/>
      <family val="2"/>
    </font>
    <font>
      <sz val="8"/>
      <color rgb="FF4C5E6A"/>
      <name val="Tahoma"/>
      <family val="2"/>
    </font>
    <font>
      <i/>
      <sz val="8"/>
      <color rgb="FF4C5E6A"/>
      <name val="Tahoma"/>
      <family val="2"/>
    </font>
    <font>
      <b/>
      <sz val="11"/>
      <color rgb="FF4C5E6A"/>
      <name val="Tahoma"/>
      <family val="2"/>
    </font>
    <font>
      <sz val="10"/>
      <color rgb="FF4C5E6A"/>
      <name val="Tahoma"/>
      <family val="2"/>
    </font>
    <font>
      <b/>
      <sz val="10"/>
      <color rgb="FF4C5E6A"/>
      <name val="Tahoma"/>
      <family val="2"/>
    </font>
    <font>
      <u/>
      <sz val="10"/>
      <color rgb="FF4C5E6A"/>
      <name val="Arial"/>
      <family val="2"/>
    </font>
    <font>
      <sz val="12"/>
      <color rgb="FF4C5E6A"/>
      <name val="Calibri"/>
      <family val="2"/>
    </font>
    <font>
      <b/>
      <sz val="10"/>
      <color rgb="FFFF0000"/>
      <name val="Tahoma"/>
      <family val="2"/>
    </font>
    <font>
      <sz val="10"/>
      <color rgb="FF4C5E6A"/>
      <name val="Arial"/>
      <family val="2"/>
    </font>
    <font>
      <sz val="8"/>
      <color rgb="FF4C5E6A"/>
      <name val="Arial"/>
      <family val="2"/>
    </font>
    <font>
      <sz val="7.5"/>
      <color rgb="FF5B1F69"/>
      <name val="Tahoma"/>
      <family val="2"/>
    </font>
    <font>
      <b/>
      <sz val="9"/>
      <color rgb="FFFF0000"/>
      <name val="Tahoma"/>
      <family val="2"/>
    </font>
    <font>
      <u/>
      <sz val="10"/>
      <color indexed="12"/>
      <name val="Arial"/>
      <family val="2"/>
    </font>
    <font>
      <sz val="8.5"/>
      <color rgb="FF00A99B"/>
      <name val="Tahoma"/>
      <family val="2"/>
    </font>
    <font>
      <sz val="8.5"/>
      <color rgb="FF393C50"/>
      <name val="Tahoma"/>
      <family val="2"/>
    </font>
    <font>
      <b/>
      <sz val="11"/>
      <color rgb="FF393C50"/>
      <name val="Tahoma"/>
      <family val="2"/>
    </font>
    <font>
      <b/>
      <sz val="8.5"/>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s>
  <borders count="26">
    <border>
      <left/>
      <right/>
      <top/>
      <bottom/>
      <diagonal/>
    </border>
    <border>
      <left/>
      <right/>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87">
    <xf numFmtId="0" fontId="0" fillId="0" borderId="0"/>
    <xf numFmtId="0" fontId="15" fillId="0" borderId="0" applyNumberFormat="0" applyFill="0" applyBorder="0" applyAlignment="0" applyProtection="0">
      <alignment vertical="top"/>
      <protection locked="0"/>
    </xf>
    <xf numFmtId="0" fontId="14" fillId="0" borderId="0"/>
    <xf numFmtId="0" fontId="14" fillId="0" borderId="0"/>
    <xf numFmtId="0" fontId="14" fillId="0" borderId="0"/>
    <xf numFmtId="0" fontId="13" fillId="0" borderId="0"/>
    <xf numFmtId="0" fontId="10" fillId="0" borderId="0"/>
    <xf numFmtId="0" fontId="10" fillId="0" borderId="0"/>
    <xf numFmtId="0" fontId="9" fillId="0" borderId="0"/>
    <xf numFmtId="0" fontId="9" fillId="0" borderId="0"/>
    <xf numFmtId="0" fontId="13" fillId="0" borderId="0"/>
    <xf numFmtId="0" fontId="9" fillId="0" borderId="0"/>
    <xf numFmtId="0" fontId="9" fillId="0" borderId="0"/>
    <xf numFmtId="0" fontId="13" fillId="0" borderId="0"/>
    <xf numFmtId="0" fontId="9" fillId="0" borderId="0"/>
    <xf numFmtId="0" fontId="9"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2" borderId="2" applyNumberFormat="0" applyFont="0" applyAlignment="0" applyProtection="0"/>
    <xf numFmtId="0" fontId="8" fillId="0" borderId="0"/>
    <xf numFmtId="0" fontId="8" fillId="0" borderId="0"/>
    <xf numFmtId="166" fontId="13" fillId="0" borderId="0" applyFont="0" applyFill="0" applyBorder="0" applyAlignment="0" applyProtection="0"/>
    <xf numFmtId="166" fontId="13" fillId="0" borderId="0" applyFont="0" applyFill="0" applyBorder="0" applyAlignment="0" applyProtection="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8" fillId="2" borderId="2" applyNumberFormat="0" applyFont="0" applyAlignment="0" applyProtection="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3"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33" fillId="0" borderId="0" applyNumberFormat="0" applyFill="0" applyBorder="0" applyAlignment="0" applyProtection="0">
      <alignment vertical="top"/>
      <protection locked="0"/>
    </xf>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2" applyNumberFormat="0" applyFont="0" applyAlignment="0" applyProtection="0"/>
    <xf numFmtId="9" fontId="13" fillId="0" borderId="0" applyFont="0" applyFill="0" applyBorder="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49">
    <xf numFmtId="0" fontId="0" fillId="0" borderId="0" xfId="0"/>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right" vertical="center" wrapText="1"/>
    </xf>
    <xf numFmtId="164" fontId="16" fillId="0" borderId="0" xfId="0" applyNumberFormat="1" applyFont="1" applyAlignment="1">
      <alignment horizontal="right" vertical="center"/>
    </xf>
    <xf numFmtId="0" fontId="17" fillId="0" borderId="0" xfId="0" applyFont="1" applyAlignment="1">
      <alignment horizontal="left" vertical="center" wrapText="1"/>
    </xf>
    <xf numFmtId="0" fontId="16" fillId="0" borderId="0" xfId="0" applyFont="1"/>
    <xf numFmtId="0" fontId="17" fillId="0" borderId="0" xfId="0" applyFont="1"/>
    <xf numFmtId="0" fontId="16" fillId="0" borderId="0" xfId="0" applyFont="1" applyAlignment="1">
      <alignment vertical="center"/>
    </xf>
    <xf numFmtId="0" fontId="21" fillId="0" borderId="0" xfId="0" applyFont="1" applyAlignment="1">
      <alignment horizontal="left" vertical="top"/>
    </xf>
    <xf numFmtId="0" fontId="21" fillId="0" borderId="0" xfId="0" quotePrefix="1" applyFont="1" applyAlignment="1">
      <alignment horizontal="left" vertical="top"/>
    </xf>
    <xf numFmtId="0" fontId="22" fillId="0" borderId="0" xfId="0" applyFont="1" applyAlignment="1">
      <alignment horizontal="left" vertical="top"/>
    </xf>
    <xf numFmtId="0" fontId="21" fillId="0" borderId="0" xfId="0" applyFont="1" applyAlignment="1">
      <alignment vertical="top"/>
    </xf>
    <xf numFmtId="0" fontId="21" fillId="0" borderId="0" xfId="0" applyFont="1" applyAlignment="1">
      <alignment horizontal="left" vertical="top" wrapText="1"/>
    </xf>
    <xf numFmtId="0" fontId="22" fillId="0" borderId="0" xfId="0" applyFont="1" applyAlignment="1">
      <alignment horizontal="left" vertical="top" wrapText="1"/>
    </xf>
    <xf numFmtId="0" fontId="21" fillId="0" borderId="0" xfId="0" quotePrefix="1" applyFont="1" applyAlignment="1">
      <alignment horizontal="left" vertical="top" wrapText="1"/>
    </xf>
    <xf numFmtId="0" fontId="16" fillId="0" borderId="0" xfId="0" applyFont="1" applyAlignment="1">
      <alignment vertical="center" wrapText="1"/>
    </xf>
    <xf numFmtId="0" fontId="23" fillId="0" borderId="0" xfId="0" applyFont="1" applyAlignment="1">
      <alignment vertical="center"/>
    </xf>
    <xf numFmtId="0" fontId="24" fillId="0" borderId="0" xfId="2" applyFont="1"/>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top"/>
    </xf>
    <xf numFmtId="0" fontId="24" fillId="0" borderId="0" xfId="2" applyFont="1" applyAlignment="1">
      <alignment vertical="top"/>
    </xf>
    <xf numFmtId="0" fontId="25" fillId="0" borderId="0" xfId="2" applyFont="1" applyAlignment="1">
      <alignment vertical="center"/>
    </xf>
    <xf numFmtId="0" fontId="24" fillId="0" borderId="0" xfId="0" applyFont="1"/>
    <xf numFmtId="0" fontId="24" fillId="0" borderId="0" xfId="0" applyFont="1" applyAlignment="1">
      <alignment vertical="top"/>
    </xf>
    <xf numFmtId="0" fontId="25" fillId="0" borderId="0" xfId="0" applyFont="1"/>
    <xf numFmtId="0" fontId="25" fillId="0" borderId="0" xfId="0" applyFont="1" applyAlignment="1">
      <alignment horizontal="left" vertical="center"/>
    </xf>
    <xf numFmtId="0" fontId="26" fillId="0" borderId="0" xfId="1" applyFont="1" applyAlignment="1" applyProtection="1">
      <alignment vertical="top"/>
    </xf>
    <xf numFmtId="0" fontId="26" fillId="0" borderId="0" xfId="1" applyFont="1" applyAlignment="1" applyProtection="1">
      <alignment vertical="top" wrapText="1"/>
    </xf>
    <xf numFmtId="0" fontId="28" fillId="0" borderId="0" xfId="0" applyFont="1"/>
    <xf numFmtId="0" fontId="31" fillId="0" borderId="0" xfId="0" applyFont="1" applyAlignment="1">
      <alignment horizontal="center" vertical="center"/>
    </xf>
    <xf numFmtId="0" fontId="31" fillId="0" borderId="0" xfId="0" applyFont="1" applyAlignment="1">
      <alignment horizontal="left" vertical="center"/>
    </xf>
    <xf numFmtId="0" fontId="23" fillId="0" borderId="0" xfId="0" applyFont="1" applyAlignment="1">
      <alignment vertical="center" wrapText="1"/>
    </xf>
    <xf numFmtId="0" fontId="32" fillId="0" borderId="0" xfId="0" applyFont="1"/>
    <xf numFmtId="0" fontId="25" fillId="0" borderId="6" xfId="5" applyFont="1" applyBorder="1" applyAlignment="1">
      <alignment horizontal="center" vertical="center" wrapText="1"/>
    </xf>
    <xf numFmtId="0" fontId="30" fillId="0" borderId="9" xfId="5" applyFont="1" applyBorder="1" applyAlignment="1">
      <alignment horizontal="center" vertical="top" wrapText="1"/>
    </xf>
    <xf numFmtId="0" fontId="30" fillId="0" borderId="14" xfId="5" applyFont="1" applyBorder="1" applyAlignment="1">
      <alignment horizontal="center" vertical="top" wrapText="1"/>
    </xf>
    <xf numFmtId="0" fontId="24" fillId="0" borderId="20" xfId="5" applyFont="1" applyBorder="1" applyAlignment="1">
      <alignment horizontal="center" wrapText="1"/>
    </xf>
    <xf numFmtId="0" fontId="30" fillId="0" borderId="23" xfId="5" applyFont="1" applyBorder="1" applyAlignment="1">
      <alignment horizontal="center" vertical="top" wrapText="1"/>
    </xf>
    <xf numFmtId="0" fontId="16" fillId="0" borderId="0" xfId="0" quotePrefix="1" applyFont="1"/>
    <xf numFmtId="0" fontId="16" fillId="0" borderId="0" xfId="0" quotePrefix="1" applyFont="1" applyAlignment="1">
      <alignment horizontal="left" vertical="center" wrapText="1"/>
    </xf>
    <xf numFmtId="0" fontId="22" fillId="0" borderId="0" xfId="0" quotePrefix="1" applyFont="1" applyAlignment="1">
      <alignment horizontal="left" vertical="top"/>
    </xf>
    <xf numFmtId="2" fontId="17" fillId="0" borderId="0" xfId="0" applyNumberFormat="1" applyFont="1"/>
    <xf numFmtId="0" fontId="34"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wrapText="1"/>
    </xf>
    <xf numFmtId="0" fontId="35" fillId="0" borderId="0" xfId="0" applyFont="1" applyAlignment="1">
      <alignment vertical="center" wrapText="1"/>
    </xf>
    <xf numFmtId="0" fontId="18" fillId="15" borderId="1" xfId="0" applyFont="1" applyFill="1" applyBorder="1" applyAlignment="1">
      <alignment horizontal="left" vertical="center" wrapText="1"/>
    </xf>
    <xf numFmtId="0" fontId="18" fillId="15" borderId="1" xfId="0" applyFont="1" applyFill="1" applyBorder="1" applyAlignment="1">
      <alignment horizontal="centerContinuous" vertical="center" wrapText="1"/>
    </xf>
    <xf numFmtId="0" fontId="19" fillId="15" borderId="0" xfId="0" applyFont="1" applyFill="1" applyAlignment="1">
      <alignment horizontal="left" vertical="center" wrapText="1"/>
    </xf>
    <xf numFmtId="0" fontId="18" fillId="15" borderId="0" xfId="0" applyFont="1" applyFill="1" applyAlignment="1">
      <alignment horizontal="left" vertical="center" wrapText="1"/>
    </xf>
    <xf numFmtId="0" fontId="19" fillId="16" borderId="0" xfId="0" applyFont="1" applyFill="1" applyAlignment="1">
      <alignment horizontal="left" vertical="center" wrapText="1"/>
    </xf>
    <xf numFmtId="1" fontId="19" fillId="16" borderId="0" xfId="0" applyNumberFormat="1" applyFont="1" applyFill="1" applyAlignment="1">
      <alignment horizontal="right" vertical="center" wrapText="1" indent="1"/>
    </xf>
    <xf numFmtId="1" fontId="19" fillId="16" borderId="0" xfId="0" applyNumberFormat="1" applyFont="1" applyFill="1" applyAlignment="1">
      <alignment horizontal="center" vertical="center" wrapText="1"/>
    </xf>
    <xf numFmtId="1" fontId="17" fillId="17" borderId="0" xfId="0" applyNumberFormat="1" applyFont="1" applyFill="1" applyAlignment="1">
      <alignment horizontal="right" vertical="center" wrapText="1" indent="1"/>
    </xf>
    <xf numFmtId="1" fontId="17" fillId="17" borderId="0" xfId="0" applyNumberFormat="1" applyFont="1" applyFill="1" applyAlignment="1">
      <alignment horizontal="center" vertical="center" wrapText="1"/>
    </xf>
    <xf numFmtId="1" fontId="20" fillId="17" borderId="0" xfId="0" quotePrefix="1" applyNumberFormat="1" applyFont="1" applyFill="1" applyAlignment="1">
      <alignment horizontal="right" vertical="center" wrapText="1" indent="1"/>
    </xf>
    <xf numFmtId="1" fontId="20" fillId="17" borderId="0" xfId="0" applyNumberFormat="1" applyFont="1" applyFill="1" applyAlignment="1">
      <alignment horizontal="right" vertical="center" wrapText="1" indent="1"/>
    </xf>
    <xf numFmtId="1" fontId="20" fillId="17" borderId="0" xfId="0" applyNumberFormat="1" applyFont="1" applyFill="1" applyAlignment="1">
      <alignment horizontal="center" vertical="center" wrapText="1"/>
    </xf>
    <xf numFmtId="0" fontId="36" fillId="0" borderId="0" xfId="0" applyFont="1" applyAlignment="1">
      <alignment vertical="center"/>
    </xf>
    <xf numFmtId="0" fontId="35" fillId="0" borderId="0" xfId="0" applyFont="1" applyAlignment="1">
      <alignment horizontal="left" vertical="center"/>
    </xf>
    <xf numFmtId="3" fontId="17" fillId="17" borderId="0" xfId="0" applyNumberFormat="1" applyFont="1" applyFill="1" applyAlignment="1">
      <alignment horizontal="center" vertical="center" wrapText="1"/>
    </xf>
    <xf numFmtId="3" fontId="20" fillId="17" borderId="0" xfId="0" applyNumberFormat="1" applyFont="1" applyFill="1" applyAlignment="1">
      <alignment horizontal="center" vertical="center" wrapText="1"/>
    </xf>
    <xf numFmtId="0" fontId="35" fillId="0" borderId="0" xfId="0" applyFont="1"/>
    <xf numFmtId="0" fontId="37" fillId="0" borderId="0" xfId="0" applyFont="1" applyAlignment="1">
      <alignment vertical="center"/>
    </xf>
    <xf numFmtId="0" fontId="35" fillId="0" borderId="0" xfId="0" applyFont="1" applyAlignment="1">
      <alignment vertical="center"/>
    </xf>
    <xf numFmtId="0" fontId="37" fillId="0" borderId="0" xfId="0" applyFont="1"/>
    <xf numFmtId="0" fontId="18" fillId="15" borderId="1" xfId="0" applyFont="1" applyFill="1" applyBorder="1" applyAlignment="1">
      <alignment vertical="center"/>
    </xf>
    <xf numFmtId="0" fontId="18" fillId="15" borderId="1" xfId="0" applyFont="1" applyFill="1" applyBorder="1" applyAlignment="1">
      <alignment horizontal="center" vertical="center"/>
    </xf>
    <xf numFmtId="0" fontId="18" fillId="15" borderId="0" xfId="0" applyFont="1" applyFill="1" applyAlignment="1">
      <alignment vertical="center"/>
    </xf>
    <xf numFmtId="0" fontId="19" fillId="15" borderId="0" xfId="0" applyFont="1" applyFill="1" applyAlignment="1">
      <alignment vertical="center"/>
    </xf>
    <xf numFmtId="0" fontId="19" fillId="16" borderId="0" xfId="0" applyFont="1" applyFill="1" applyAlignment="1">
      <alignment vertical="center"/>
    </xf>
    <xf numFmtId="2" fontId="19" fillId="16" borderId="0" xfId="0" applyNumberFormat="1" applyFont="1" applyFill="1" applyAlignment="1">
      <alignment horizontal="right" vertical="center" indent="1"/>
    </xf>
    <xf numFmtId="2" fontId="16" fillId="17" borderId="0" xfId="0" applyNumberFormat="1" applyFont="1" applyFill="1" applyAlignment="1">
      <alignment horizontal="right" vertical="center" indent="1"/>
    </xf>
    <xf numFmtId="2" fontId="17" fillId="17" borderId="0" xfId="0" applyNumberFormat="1" applyFont="1" applyFill="1" applyAlignment="1">
      <alignment horizontal="right" vertical="center" indent="1"/>
    </xf>
    <xf numFmtId="2" fontId="20" fillId="17" borderId="0" xfId="0" applyNumberFormat="1" applyFont="1" applyFill="1" applyAlignment="1">
      <alignment horizontal="right" vertical="center" indent="1"/>
    </xf>
    <xf numFmtId="0" fontId="18" fillId="15" borderId="1" xfId="0" applyFont="1" applyFill="1" applyBorder="1" applyAlignment="1">
      <alignment horizontal="right" vertical="center" wrapText="1" indent="3"/>
    </xf>
    <xf numFmtId="0" fontId="18" fillId="15" borderId="0" xfId="0" applyFont="1" applyFill="1" applyAlignment="1">
      <alignment horizontal="left" vertical="center"/>
    </xf>
    <xf numFmtId="3" fontId="16" fillId="17" borderId="0" xfId="0" applyNumberFormat="1" applyFont="1" applyFill="1" applyAlignment="1">
      <alignment horizontal="right" vertical="center" wrapText="1" indent="3"/>
    </xf>
    <xf numFmtId="0" fontId="19" fillId="15" borderId="0" xfId="0" applyFont="1" applyFill="1" applyAlignment="1">
      <alignment horizontal="left" vertical="center"/>
    </xf>
    <xf numFmtId="0" fontId="18" fillId="15" borderId="1" xfId="0" applyFont="1" applyFill="1" applyBorder="1" applyAlignment="1">
      <alignment horizontal="center" vertical="center" wrapText="1"/>
    </xf>
    <xf numFmtId="3" fontId="17" fillId="17" borderId="0" xfId="0" quotePrefix="1" applyNumberFormat="1" applyFont="1" applyFill="1" applyAlignment="1">
      <alignment horizontal="right" vertical="center" wrapText="1" indent="1"/>
    </xf>
    <xf numFmtId="3" fontId="17" fillId="17" borderId="0" xfId="0" applyNumberFormat="1" applyFont="1" applyFill="1" applyAlignment="1">
      <alignment horizontal="right" vertical="center" wrapText="1" indent="1"/>
    </xf>
    <xf numFmtId="3" fontId="16" fillId="17" borderId="0" xfId="0" applyNumberFormat="1" applyFont="1" applyFill="1" applyAlignment="1">
      <alignment horizontal="right" vertical="center" wrapText="1" indent="1"/>
    </xf>
    <xf numFmtId="0" fontId="18" fillId="15" borderId="1" xfId="0" applyFont="1" applyFill="1" applyBorder="1" applyAlignment="1">
      <alignment vertical="center" wrapText="1"/>
    </xf>
    <xf numFmtId="3" fontId="17" fillId="17" borderId="0" xfId="0" applyNumberFormat="1" applyFont="1" applyFill="1" applyAlignment="1">
      <alignment horizontal="right" vertical="center" wrapText="1"/>
    </xf>
    <xf numFmtId="3" fontId="16" fillId="17" borderId="0" xfId="0" applyNumberFormat="1" applyFont="1" applyFill="1" applyAlignment="1">
      <alignment horizontal="right" vertical="center" wrapText="1"/>
    </xf>
    <xf numFmtId="3" fontId="19" fillId="17" borderId="0" xfId="0" applyNumberFormat="1" applyFont="1" applyFill="1" applyAlignment="1">
      <alignment horizontal="left" vertical="center" wrapText="1"/>
    </xf>
    <xf numFmtId="0" fontId="18" fillId="15" borderId="1" xfId="0" applyFont="1" applyFill="1" applyBorder="1" applyAlignment="1">
      <alignment horizontal="right" vertical="center" wrapText="1" indent="1"/>
    </xf>
    <xf numFmtId="165" fontId="19" fillId="16" borderId="0" xfId="0" applyNumberFormat="1" applyFont="1" applyFill="1" applyAlignment="1">
      <alignment horizontal="center" vertical="center" wrapText="1"/>
    </xf>
    <xf numFmtId="164" fontId="19" fillId="16" borderId="0" xfId="0" applyNumberFormat="1" applyFont="1" applyFill="1" applyAlignment="1">
      <alignment horizontal="center" vertical="center" wrapText="1"/>
    </xf>
    <xf numFmtId="165" fontId="16" fillId="17" borderId="0" xfId="0" applyNumberFormat="1" applyFont="1" applyFill="1" applyAlignment="1">
      <alignment horizontal="center" vertical="center" wrapText="1"/>
    </xf>
    <xf numFmtId="164" fontId="16" fillId="17" borderId="0" xfId="0" applyNumberFormat="1" applyFont="1" applyFill="1" applyAlignment="1">
      <alignment horizontal="center" vertical="center" wrapText="1"/>
    </xf>
    <xf numFmtId="0" fontId="24" fillId="0" borderId="7" xfId="5" applyFont="1" applyBorder="1" applyAlignment="1">
      <alignment horizontal="center" wrapText="1"/>
    </xf>
    <xf numFmtId="0" fontId="1" fillId="0" borderId="0" xfId="183"/>
    <xf numFmtId="0" fontId="24" fillId="0" borderId="0" xfId="184" applyFont="1" applyAlignment="1">
      <alignment vertical="center"/>
    </xf>
    <xf numFmtId="0" fontId="23" fillId="0" borderId="0" xfId="184" applyFont="1" applyAlignment="1">
      <alignment vertical="center"/>
    </xf>
    <xf numFmtId="0" fontId="25" fillId="0" borderId="0" xfId="184" applyFont="1" applyAlignment="1">
      <alignment vertical="top"/>
    </xf>
    <xf numFmtId="0" fontId="24" fillId="0" borderId="0" xfId="184" applyFont="1" applyAlignment="1">
      <alignment vertical="top"/>
    </xf>
    <xf numFmtId="0" fontId="24" fillId="0" borderId="0" xfId="184" applyFont="1" applyAlignment="1">
      <alignment vertical="center" wrapText="1"/>
    </xf>
    <xf numFmtId="0" fontId="24" fillId="0" borderId="0" xfId="184" applyFont="1" applyAlignment="1">
      <alignment vertical="top" wrapText="1"/>
    </xf>
    <xf numFmtId="0" fontId="24" fillId="0" borderId="0" xfId="184" quotePrefix="1" applyFont="1" applyAlignment="1">
      <alignment horizontal="left" vertical="top"/>
    </xf>
    <xf numFmtId="0" fontId="27" fillId="0" borderId="0" xfId="184" applyFont="1" applyAlignment="1">
      <alignment vertical="center" wrapText="1"/>
    </xf>
    <xf numFmtId="0" fontId="21" fillId="0" borderId="0" xfId="184" applyFont="1" applyAlignment="1">
      <alignment vertical="center" wrapText="1"/>
    </xf>
    <xf numFmtId="0" fontId="21" fillId="0" borderId="0" xfId="184" applyFont="1" applyAlignment="1">
      <alignment vertical="top" wrapText="1"/>
    </xf>
    <xf numFmtId="0" fontId="24" fillId="0" borderId="0" xfId="185" applyFont="1" applyAlignment="1">
      <alignment vertical="top" wrapText="1"/>
    </xf>
    <xf numFmtId="0" fontId="24" fillId="0" borderId="0" xfId="186" applyFont="1" applyAlignment="1">
      <alignment vertical="center"/>
    </xf>
    <xf numFmtId="3" fontId="16" fillId="17" borderId="0" xfId="0" applyNumberFormat="1" applyFont="1" applyFill="1" applyAlignment="1">
      <alignment vertical="center" wrapText="1"/>
    </xf>
    <xf numFmtId="0" fontId="36" fillId="0" borderId="0" xfId="0" applyFont="1" applyAlignment="1">
      <alignment vertical="center" wrapText="1"/>
    </xf>
    <xf numFmtId="0" fontId="22" fillId="0" borderId="0" xfId="0" applyFont="1" applyAlignment="1">
      <alignment horizontal="left" vertical="top" wrapText="1"/>
    </xf>
    <xf numFmtId="0" fontId="16" fillId="0" borderId="0" xfId="0" quotePrefix="1" applyFont="1" applyAlignment="1">
      <alignment horizontal="center" vertical="center" wrapText="1"/>
    </xf>
    <xf numFmtId="0" fontId="36" fillId="0" borderId="0" xfId="0" applyFont="1" applyAlignment="1">
      <alignment horizontal="left" vertical="center" wrapText="1"/>
    </xf>
    <xf numFmtId="0" fontId="29" fillId="0" borderId="21" xfId="5" applyFont="1" applyBorder="1" applyAlignment="1">
      <alignment horizontal="center" vertical="top" wrapText="1"/>
    </xf>
    <xf numFmtId="0" fontId="29" fillId="0" borderId="22" xfId="5" applyFont="1" applyBorder="1" applyAlignment="1">
      <alignment horizontal="center" vertical="top" wrapText="1"/>
    </xf>
    <xf numFmtId="0" fontId="24" fillId="0" borderId="19" xfId="5" applyFont="1" applyBorder="1" applyAlignment="1">
      <alignment horizontal="center" wrapText="1"/>
    </xf>
    <xf numFmtId="0" fontId="24" fillId="0" borderId="18" xfId="5" applyFont="1" applyBorder="1" applyAlignment="1">
      <alignment horizontal="center" wrapText="1"/>
    </xf>
    <xf numFmtId="0" fontId="24" fillId="0" borderId="24" xfId="5" applyFont="1" applyBorder="1" applyAlignment="1">
      <alignment horizontal="center" wrapText="1"/>
    </xf>
    <xf numFmtId="0" fontId="29" fillId="0" borderId="25" xfId="5" applyFont="1" applyBorder="1" applyAlignment="1">
      <alignment horizontal="center" vertical="top" wrapText="1"/>
    </xf>
    <xf numFmtId="0" fontId="24" fillId="0" borderId="8" xfId="184" applyFont="1" applyBorder="1" applyAlignment="1">
      <alignment horizontal="center" vertical="center"/>
    </xf>
    <xf numFmtId="0" fontId="24" fillId="0" borderId="10" xfId="184" applyFont="1" applyBorder="1" applyAlignment="1">
      <alignment horizontal="center" vertical="center"/>
    </xf>
    <xf numFmtId="0" fontId="24" fillId="0" borderId="11" xfId="184" applyFont="1" applyBorder="1" applyAlignment="1">
      <alignment horizontal="center" vertical="center"/>
    </xf>
    <xf numFmtId="0" fontId="24" fillId="0" borderId="15" xfId="184" applyFont="1" applyBorder="1" applyAlignment="1">
      <alignment horizontal="center" vertical="center"/>
    </xf>
    <xf numFmtId="0" fontId="24" fillId="0" borderId="16" xfId="184" applyFont="1" applyBorder="1" applyAlignment="1">
      <alignment horizontal="center" vertical="center"/>
    </xf>
    <xf numFmtId="0" fontId="24" fillId="0" borderId="17" xfId="184" applyFont="1" applyBorder="1" applyAlignment="1">
      <alignment horizontal="center" vertical="center"/>
    </xf>
    <xf numFmtId="0" fontId="24" fillId="0" borderId="8" xfId="5" applyFont="1" applyBorder="1" applyAlignment="1">
      <alignment horizontal="center" wrapText="1"/>
    </xf>
    <xf numFmtId="0" fontId="24" fillId="0" borderId="10" xfId="5" applyFont="1" applyBorder="1" applyAlignment="1">
      <alignment horizontal="center" wrapText="1"/>
    </xf>
    <xf numFmtId="0" fontId="24" fillId="0" borderId="11" xfId="5" applyFont="1" applyBorder="1" applyAlignment="1">
      <alignment horizontal="center" wrapText="1"/>
    </xf>
    <xf numFmtId="0" fontId="29" fillId="0" borderId="12" xfId="5" applyFont="1" applyBorder="1" applyAlignment="1">
      <alignment horizontal="center" vertical="top" wrapText="1"/>
    </xf>
    <xf numFmtId="0" fontId="29" fillId="0" borderId="0" xfId="5" applyFont="1" applyAlignment="1">
      <alignment horizontal="center" vertical="top" wrapText="1"/>
    </xf>
    <xf numFmtId="0" fontId="29" fillId="0" borderId="13" xfId="5" applyFont="1" applyBorder="1" applyAlignment="1">
      <alignment horizontal="center" vertical="top" wrapText="1"/>
    </xf>
    <xf numFmtId="0" fontId="29" fillId="0" borderId="19" xfId="5" applyFont="1" applyBorder="1" applyAlignment="1">
      <alignment horizontal="center" vertical="top" wrapText="1"/>
    </xf>
    <xf numFmtId="0" fontId="29" fillId="0" borderId="18" xfId="5" applyFont="1" applyBorder="1" applyAlignment="1">
      <alignment horizontal="center" vertical="top" wrapText="1"/>
    </xf>
    <xf numFmtId="0" fontId="24" fillId="0" borderId="0" xfId="184" applyFont="1" applyAlignment="1">
      <alignment vertical="top"/>
    </xf>
    <xf numFmtId="0" fontId="24" fillId="0" borderId="0" xfId="184" applyFont="1" applyAlignment="1">
      <alignment horizontal="left" vertical="top" wrapText="1"/>
    </xf>
    <xf numFmtId="0" fontId="24" fillId="0" borderId="0" xfId="184" applyFont="1" applyAlignment="1">
      <alignment vertical="top" wrapText="1"/>
    </xf>
    <xf numFmtId="0" fontId="24" fillId="0" borderId="0" xfId="185" applyFont="1" applyAlignment="1">
      <alignment vertical="top" wrapText="1"/>
    </xf>
    <xf numFmtId="0" fontId="25" fillId="0" borderId="3" xfId="5" applyFont="1" applyBorder="1" applyAlignment="1">
      <alignment horizontal="center" vertical="center" wrapText="1"/>
    </xf>
    <xf numFmtId="0" fontId="25" fillId="0" borderId="4" xfId="5" applyFont="1" applyBorder="1" applyAlignment="1">
      <alignment horizontal="center" vertical="center" wrapText="1"/>
    </xf>
    <xf numFmtId="0" fontId="25" fillId="0" borderId="5" xfId="5" applyFont="1" applyBorder="1" applyAlignment="1">
      <alignment horizontal="center" vertical="center" wrapText="1"/>
    </xf>
    <xf numFmtId="0" fontId="24" fillId="0" borderId="7" xfId="5" applyFont="1" applyBorder="1" applyAlignment="1">
      <alignment horizontal="center" wrapText="1"/>
    </xf>
    <xf numFmtId="0" fontId="29" fillId="0" borderId="9" xfId="5" applyFont="1" applyBorder="1" applyAlignment="1">
      <alignment horizontal="center" vertical="top" wrapText="1"/>
    </xf>
    <xf numFmtId="0" fontId="29" fillId="0" borderId="15" xfId="5" applyFont="1" applyBorder="1" applyAlignment="1">
      <alignment horizontal="center" vertical="top" wrapText="1"/>
    </xf>
    <xf numFmtId="0" fontId="29" fillId="0" borderId="16" xfId="5" applyFont="1" applyBorder="1" applyAlignment="1">
      <alignment horizontal="center" vertical="top" wrapText="1"/>
    </xf>
    <xf numFmtId="0" fontId="29" fillId="0" borderId="17" xfId="5" applyFont="1" applyBorder="1" applyAlignment="1">
      <alignment horizontal="center" vertical="top" wrapText="1"/>
    </xf>
    <xf numFmtId="0" fontId="25" fillId="0" borderId="0" xfId="184" applyFont="1" applyAlignment="1">
      <alignment vertical="top"/>
    </xf>
    <xf numFmtId="0" fontId="21" fillId="0" borderId="0" xfId="184" applyFont="1" applyAlignment="1">
      <alignment vertical="top" wrapText="1"/>
    </xf>
  </cellXfs>
  <cellStyles count="187">
    <cellStyle name="20% - Accent1 2" xfId="84" xr:uid="{00000000-0005-0000-0000-000000000000}"/>
    <cellStyle name="20% - Accent2 2" xfId="85" xr:uid="{00000000-0005-0000-0000-000001000000}"/>
    <cellStyle name="20% - Accent3 2" xfId="86" xr:uid="{00000000-0005-0000-0000-000002000000}"/>
    <cellStyle name="20% - Accent4 2" xfId="87" xr:uid="{00000000-0005-0000-0000-000003000000}"/>
    <cellStyle name="20% - Accent5 2" xfId="88" xr:uid="{00000000-0005-0000-0000-000004000000}"/>
    <cellStyle name="20% - Accent6 2" xfId="89" xr:uid="{00000000-0005-0000-0000-000005000000}"/>
    <cellStyle name="40% - Accent1 2" xfId="90" xr:uid="{00000000-0005-0000-0000-000006000000}"/>
    <cellStyle name="40% - Accent2 2" xfId="91" xr:uid="{00000000-0005-0000-0000-000007000000}"/>
    <cellStyle name="40% - Accent3 2" xfId="92" xr:uid="{00000000-0005-0000-0000-000008000000}"/>
    <cellStyle name="40% - Accent4 2" xfId="93" xr:uid="{00000000-0005-0000-0000-000009000000}"/>
    <cellStyle name="40% - Accent5 2" xfId="94" xr:uid="{00000000-0005-0000-0000-00000A000000}"/>
    <cellStyle name="40% - Accent6 2" xfId="95" xr:uid="{00000000-0005-0000-0000-00000B000000}"/>
    <cellStyle name="Comma 2" xfId="25" xr:uid="{00000000-0005-0000-0000-00000C000000}"/>
    <cellStyle name="Comma 3" xfId="26" xr:uid="{00000000-0005-0000-0000-00000D000000}"/>
    <cellStyle name="Hyperlink" xfId="1" builtinId="8"/>
    <cellStyle name="Hyperlink 2" xfId="96" xr:uid="{00000000-0005-0000-0000-00000F000000}"/>
    <cellStyle name="Normal" xfId="0" builtinId="0"/>
    <cellStyle name="Normal 10" xfId="97" xr:uid="{00000000-0005-0000-0000-000011000000}"/>
    <cellStyle name="Normal 10 2" xfId="98" xr:uid="{00000000-0005-0000-0000-000012000000}"/>
    <cellStyle name="Normal 13" xfId="10" xr:uid="{00000000-0005-0000-0000-000013000000}"/>
    <cellStyle name="Normal 2" xfId="2" xr:uid="{00000000-0005-0000-0000-000014000000}"/>
    <cellStyle name="Normal 2 10" xfId="27" xr:uid="{00000000-0005-0000-0000-000015000000}"/>
    <cellStyle name="Normal 2 10 2" xfId="99" xr:uid="{00000000-0005-0000-0000-000016000000}"/>
    <cellStyle name="Normal 2 10 3" xfId="100" xr:uid="{00000000-0005-0000-0000-000017000000}"/>
    <cellStyle name="Normal 2 11" xfId="75" xr:uid="{00000000-0005-0000-0000-000018000000}"/>
    <cellStyle name="Normal 2 11 2" xfId="101" xr:uid="{00000000-0005-0000-0000-000019000000}"/>
    <cellStyle name="Normal 2 11 3" xfId="102" xr:uid="{00000000-0005-0000-0000-00001A000000}"/>
    <cellStyle name="Normal 2 12" xfId="76" xr:uid="{00000000-0005-0000-0000-00001B000000}"/>
    <cellStyle name="Normal 2 12 2" xfId="103" xr:uid="{00000000-0005-0000-0000-00001C000000}"/>
    <cellStyle name="Normal 2 12 3" xfId="104" xr:uid="{00000000-0005-0000-0000-00001D000000}"/>
    <cellStyle name="Normal 2 13" xfId="105" xr:uid="{00000000-0005-0000-0000-00001E000000}"/>
    <cellStyle name="Normal 2 14" xfId="106" xr:uid="{00000000-0005-0000-0000-00001F000000}"/>
    <cellStyle name="Normal 2 2" xfId="6" xr:uid="{00000000-0005-0000-0000-000020000000}"/>
    <cellStyle name="Normal 2 2 2" xfId="11" xr:uid="{00000000-0005-0000-0000-000021000000}"/>
    <cellStyle name="Normal 2 2 2 2" xfId="28" xr:uid="{00000000-0005-0000-0000-000022000000}"/>
    <cellStyle name="Normal 2 2 2 3" xfId="107" xr:uid="{00000000-0005-0000-0000-000023000000}"/>
    <cellStyle name="Normal 2 2 2 3 2" xfId="108" xr:uid="{00000000-0005-0000-0000-000024000000}"/>
    <cellStyle name="Normal 2 2 3" xfId="12" xr:uid="{00000000-0005-0000-0000-000025000000}"/>
    <cellStyle name="Normal 2 2 3 2" xfId="109" xr:uid="{00000000-0005-0000-0000-000026000000}"/>
    <cellStyle name="Normal 2 2 3 3" xfId="110" xr:uid="{00000000-0005-0000-0000-000027000000}"/>
    <cellStyle name="Normal 2 2 4" xfId="8" xr:uid="{00000000-0005-0000-0000-000028000000}"/>
    <cellStyle name="Normal 2 2 4 2" xfId="77" xr:uid="{00000000-0005-0000-0000-000029000000}"/>
    <cellStyle name="Normal 2 2 4 2 2" xfId="111" xr:uid="{00000000-0005-0000-0000-00002A000000}"/>
    <cellStyle name="Normal 2 2 4 2 3" xfId="112" xr:uid="{00000000-0005-0000-0000-00002B000000}"/>
    <cellStyle name="Normal 2 2 4 3" xfId="113" xr:uid="{00000000-0005-0000-0000-00002C000000}"/>
    <cellStyle name="Normal 2 2 4 4" xfId="114" xr:uid="{00000000-0005-0000-0000-00002D000000}"/>
    <cellStyle name="Normal 2 2 5" xfId="23" xr:uid="{00000000-0005-0000-0000-00002E000000}"/>
    <cellStyle name="Normal 2 2 5 2" xfId="115" xr:uid="{00000000-0005-0000-0000-00002F000000}"/>
    <cellStyle name="Normal 2 2 5 2 2" xfId="83" xr:uid="{00000000-0005-0000-0000-000030000000}"/>
    <cellStyle name="Normal 2 2 5 2 2 2" xfId="175" xr:uid="{00000000-0005-0000-0000-000031000000}"/>
    <cellStyle name="Normal 2 2 5 2 2 3" xfId="178" xr:uid="{00000000-0005-0000-0000-000032000000}"/>
    <cellStyle name="Normal 2 2 5 2 2 3 2" xfId="182" xr:uid="{00000000-0005-0000-0000-000033000000}"/>
    <cellStyle name="Normal 2 2 5 2 2 3 2 3 2" xfId="186" xr:uid="{BAF9FBE5-180E-4AA8-B883-A2D6AF90ECBD}"/>
    <cellStyle name="Normal 2 2 5 3" xfId="116" xr:uid="{00000000-0005-0000-0000-000034000000}"/>
    <cellStyle name="Normal 2 2 5 4" xfId="117" xr:uid="{00000000-0005-0000-0000-000035000000}"/>
    <cellStyle name="Normal 2 2 6" xfId="60" xr:uid="{00000000-0005-0000-0000-000036000000}"/>
    <cellStyle name="Normal 2 2 6 2" xfId="73" xr:uid="{00000000-0005-0000-0000-000037000000}"/>
    <cellStyle name="Normal 2 2 6 2 2" xfId="118" xr:uid="{00000000-0005-0000-0000-000038000000}"/>
    <cellStyle name="Normal 2 2 6 2 2 2" xfId="81" xr:uid="{00000000-0005-0000-0000-000039000000}"/>
    <cellStyle name="Normal 2 2 6 2 2 2 2" xfId="173" xr:uid="{00000000-0005-0000-0000-00003A000000}"/>
    <cellStyle name="Normal 2 2 6 2 2 2 2 2" xfId="176" xr:uid="{00000000-0005-0000-0000-00003B000000}"/>
    <cellStyle name="Normal 2 2 6 2 2 2 2 2 2" xfId="180" xr:uid="{00000000-0005-0000-0000-00003C000000}"/>
    <cellStyle name="Normal 2 2 6 2 2 2 2 2 2 3 2" xfId="184" xr:uid="{B51517C7-A4BE-4727-81CA-05E650D3D09E}"/>
    <cellStyle name="Normal 2 2 6 2 2 2 2 3" xfId="179" xr:uid="{00000000-0005-0000-0000-00003D000000}"/>
    <cellStyle name="Normal 2 2 6 2 2 2 2 4" xfId="183" xr:uid="{27D3FF82-74BD-48F0-9490-7BC481E26BD7}"/>
    <cellStyle name="Normal 2 2 6 3" xfId="119" xr:uid="{00000000-0005-0000-0000-00003E000000}"/>
    <cellStyle name="Normal 2 2 7" xfId="120" xr:uid="{00000000-0005-0000-0000-00003F000000}"/>
    <cellStyle name="Normal 2 2 8" xfId="121" xr:uid="{00000000-0005-0000-0000-000040000000}"/>
    <cellStyle name="Normal 2 2_3-7-1" xfId="62" xr:uid="{00000000-0005-0000-0000-000041000000}"/>
    <cellStyle name="Normal 2 3" xfId="13" xr:uid="{00000000-0005-0000-0000-000042000000}"/>
    <cellStyle name="Normal 2 3 2" xfId="14" xr:uid="{00000000-0005-0000-0000-000043000000}"/>
    <cellStyle name="Normal 2 3 2 2" xfId="122" xr:uid="{00000000-0005-0000-0000-000044000000}"/>
    <cellStyle name="Normal 2 3 2 3" xfId="123" xr:uid="{00000000-0005-0000-0000-000045000000}"/>
    <cellStyle name="Normal 2 3 3" xfId="15" xr:uid="{00000000-0005-0000-0000-000046000000}"/>
    <cellStyle name="Normal 2 3 3 2" xfId="124" xr:uid="{00000000-0005-0000-0000-000047000000}"/>
    <cellStyle name="Normal 2 3 3 3" xfId="125" xr:uid="{00000000-0005-0000-0000-000048000000}"/>
    <cellStyle name="Normal 2 3 4" xfId="63" xr:uid="{00000000-0005-0000-0000-000049000000}"/>
    <cellStyle name="Normal 2 3 4 2" xfId="126" xr:uid="{00000000-0005-0000-0000-00004A000000}"/>
    <cellStyle name="Normal 2 3 4 3" xfId="127" xr:uid="{00000000-0005-0000-0000-00004B000000}"/>
    <cellStyle name="Normal 2 3 5" xfId="64" xr:uid="{00000000-0005-0000-0000-00004C000000}"/>
    <cellStyle name="Normal 2 3 5 2" xfId="128" xr:uid="{00000000-0005-0000-0000-00004D000000}"/>
    <cellStyle name="Normal 2 3 5 3" xfId="129" xr:uid="{00000000-0005-0000-0000-00004E000000}"/>
    <cellStyle name="Normal 2 3 6" xfId="130" xr:uid="{00000000-0005-0000-0000-00004F000000}"/>
    <cellStyle name="Normal 2 3 7" xfId="131" xr:uid="{00000000-0005-0000-0000-000050000000}"/>
    <cellStyle name="Normal 2 4" xfId="16" xr:uid="{00000000-0005-0000-0000-000051000000}"/>
    <cellStyle name="Normal 2 4 2" xfId="29" xr:uid="{00000000-0005-0000-0000-000052000000}"/>
    <cellStyle name="Normal 2 4 3" xfId="132" xr:uid="{00000000-0005-0000-0000-000053000000}"/>
    <cellStyle name="Normal 2 5" xfId="30" xr:uid="{00000000-0005-0000-0000-000054000000}"/>
    <cellStyle name="Normal 2 5 2" xfId="31" xr:uid="{00000000-0005-0000-0000-000055000000}"/>
    <cellStyle name="Normal 2 5 3" xfId="133" xr:uid="{00000000-0005-0000-0000-000056000000}"/>
    <cellStyle name="Normal 2 6" xfId="32" xr:uid="{00000000-0005-0000-0000-000057000000}"/>
    <cellStyle name="Normal 2 6 2" xfId="33" xr:uid="{00000000-0005-0000-0000-000058000000}"/>
    <cellStyle name="Normal 2 6 3" xfId="134" xr:uid="{00000000-0005-0000-0000-000059000000}"/>
    <cellStyle name="Normal 2 7" xfId="34" xr:uid="{00000000-0005-0000-0000-00005A000000}"/>
    <cellStyle name="Normal 2 7 2" xfId="35" xr:uid="{00000000-0005-0000-0000-00005B000000}"/>
    <cellStyle name="Normal 2 7 3" xfId="135" xr:uid="{00000000-0005-0000-0000-00005C000000}"/>
    <cellStyle name="Normal 2 8" xfId="36" xr:uid="{00000000-0005-0000-0000-00005D000000}"/>
    <cellStyle name="Normal 2 8 2" xfId="37" xr:uid="{00000000-0005-0000-0000-00005E000000}"/>
    <cellStyle name="Normal 2 8 3" xfId="136" xr:uid="{00000000-0005-0000-0000-00005F000000}"/>
    <cellStyle name="Normal 2 9" xfId="38" xr:uid="{00000000-0005-0000-0000-000060000000}"/>
    <cellStyle name="Normal 2 9 2" xfId="137" xr:uid="{00000000-0005-0000-0000-000061000000}"/>
    <cellStyle name="Normal 2 9 3" xfId="138" xr:uid="{00000000-0005-0000-0000-000062000000}"/>
    <cellStyle name="Normal 2_10-20" xfId="78" xr:uid="{00000000-0005-0000-0000-000063000000}"/>
    <cellStyle name="Normal 3" xfId="3" xr:uid="{00000000-0005-0000-0000-000064000000}"/>
    <cellStyle name="Normal 3 2" xfId="4" xr:uid="{00000000-0005-0000-0000-000065000000}"/>
    <cellStyle name="Normal 3 2 2" xfId="7" xr:uid="{00000000-0005-0000-0000-000066000000}"/>
    <cellStyle name="Normal 3 2 2 2" xfId="24" xr:uid="{00000000-0005-0000-0000-000067000000}"/>
    <cellStyle name="Normal 3 2 2 2 2" xfId="79" xr:uid="{00000000-0005-0000-0000-000068000000}"/>
    <cellStyle name="Normal 3 2 2 2 3" xfId="139" xr:uid="{00000000-0005-0000-0000-000069000000}"/>
    <cellStyle name="Normal 3 2 2 3" xfId="65" xr:uid="{00000000-0005-0000-0000-00006A000000}"/>
    <cellStyle name="Normal 3 2 2 3 2" xfId="140" xr:uid="{00000000-0005-0000-0000-00006B000000}"/>
    <cellStyle name="Normal 3 2 2 3 3" xfId="141" xr:uid="{00000000-0005-0000-0000-00006C000000}"/>
    <cellStyle name="Normal 3 2 2 4" xfId="66" xr:uid="{00000000-0005-0000-0000-00006D000000}"/>
    <cellStyle name="Normal 3 2 2 4 2" xfId="142" xr:uid="{00000000-0005-0000-0000-00006E000000}"/>
    <cellStyle name="Normal 3 2 2 4 3" xfId="143" xr:uid="{00000000-0005-0000-0000-00006F000000}"/>
    <cellStyle name="Normal 3 2 2 5" xfId="67" xr:uid="{00000000-0005-0000-0000-000070000000}"/>
    <cellStyle name="Normal 3 2 2 5 2" xfId="144" xr:uid="{00000000-0005-0000-0000-000071000000}"/>
    <cellStyle name="Normal 3 2 2 5 3" xfId="145" xr:uid="{00000000-0005-0000-0000-000072000000}"/>
    <cellStyle name="Normal 3 2 2 6" xfId="61" xr:uid="{00000000-0005-0000-0000-000073000000}"/>
    <cellStyle name="Normal 3 2 2 6 2" xfId="74" xr:uid="{00000000-0005-0000-0000-000074000000}"/>
    <cellStyle name="Normal 3 2 2 6 2 2" xfId="146" xr:uid="{00000000-0005-0000-0000-000075000000}"/>
    <cellStyle name="Normal 3 2 2 6 2 2 2" xfId="82" xr:uid="{00000000-0005-0000-0000-000076000000}"/>
    <cellStyle name="Normal 3 2 2 6 2 2 2 2" xfId="174" xr:uid="{00000000-0005-0000-0000-000077000000}"/>
    <cellStyle name="Normal 3 2 2 6 2 2 2 2 2" xfId="177" xr:uid="{00000000-0005-0000-0000-000078000000}"/>
    <cellStyle name="Normal 3 2 2 6 2 2 2 2 2 2" xfId="181" xr:uid="{00000000-0005-0000-0000-000079000000}"/>
    <cellStyle name="Normal 3 2 2 6 2 2 2 2 2 2 3 2" xfId="185" xr:uid="{65AD5C60-1A11-4F12-A335-4C4C62A19496}"/>
    <cellStyle name="Normal 3 2 2 6 3" xfId="147" xr:uid="{00000000-0005-0000-0000-00007A000000}"/>
    <cellStyle name="Normal 3 2 2 7" xfId="148" xr:uid="{00000000-0005-0000-0000-00007B000000}"/>
    <cellStyle name="Normal 3 2 2 8" xfId="149" xr:uid="{00000000-0005-0000-0000-00007C000000}"/>
    <cellStyle name="Normal 3 2 3" xfId="17" xr:uid="{00000000-0005-0000-0000-00007D000000}"/>
    <cellStyle name="Normal 3 2 3 2" xfId="150" xr:uid="{00000000-0005-0000-0000-00007E000000}"/>
    <cellStyle name="Normal 3 2 3 3" xfId="151" xr:uid="{00000000-0005-0000-0000-00007F000000}"/>
    <cellStyle name="Normal 3 2 4" xfId="9" xr:uid="{00000000-0005-0000-0000-000080000000}"/>
    <cellStyle name="Normal 3 2 4 2" xfId="80" xr:uid="{00000000-0005-0000-0000-000081000000}"/>
    <cellStyle name="Normal 3 2 4 2 2" xfId="152" xr:uid="{00000000-0005-0000-0000-000082000000}"/>
    <cellStyle name="Normal 3 2 4 2 3" xfId="153" xr:uid="{00000000-0005-0000-0000-000083000000}"/>
    <cellStyle name="Normal 3 2 4 3" xfId="154" xr:uid="{00000000-0005-0000-0000-000084000000}"/>
    <cellStyle name="Normal 3 2 4 4" xfId="155" xr:uid="{00000000-0005-0000-0000-000085000000}"/>
    <cellStyle name="Normal 3 2 5" xfId="68" xr:uid="{00000000-0005-0000-0000-000086000000}"/>
    <cellStyle name="Normal 3 2 5 2" xfId="156" xr:uid="{00000000-0005-0000-0000-000087000000}"/>
    <cellStyle name="Normal 3 2 5 3" xfId="157" xr:uid="{00000000-0005-0000-0000-000088000000}"/>
    <cellStyle name="Normal 3 2 6" xfId="69" xr:uid="{00000000-0005-0000-0000-000089000000}"/>
    <cellStyle name="Normal 3 2 6 2" xfId="158" xr:uid="{00000000-0005-0000-0000-00008A000000}"/>
    <cellStyle name="Normal 3 2 6 3" xfId="159" xr:uid="{00000000-0005-0000-0000-00008B000000}"/>
    <cellStyle name="Normal 3 2 7" xfId="160" xr:uid="{00000000-0005-0000-0000-00008C000000}"/>
    <cellStyle name="Normal 3 2 8" xfId="161" xr:uid="{00000000-0005-0000-0000-00008D000000}"/>
    <cellStyle name="Normal 3 2_3-7-1" xfId="70" xr:uid="{00000000-0005-0000-0000-00008E000000}"/>
    <cellStyle name="Normal 3 3" xfId="18" xr:uid="{00000000-0005-0000-0000-00008F000000}"/>
    <cellStyle name="Normal 3 3 2" xfId="162" xr:uid="{00000000-0005-0000-0000-000090000000}"/>
    <cellStyle name="Normal 3 3 3" xfId="163" xr:uid="{00000000-0005-0000-0000-000091000000}"/>
    <cellStyle name="Normal 3 4" xfId="19" xr:uid="{00000000-0005-0000-0000-000092000000}"/>
    <cellStyle name="Normal 3 4 2" xfId="164" xr:uid="{00000000-0005-0000-0000-000093000000}"/>
    <cellStyle name="Normal 3 4 3" xfId="165" xr:uid="{00000000-0005-0000-0000-000094000000}"/>
    <cellStyle name="Normal 3 5" xfId="71" xr:uid="{00000000-0005-0000-0000-000095000000}"/>
    <cellStyle name="Normal 3 5 2" xfId="166" xr:uid="{00000000-0005-0000-0000-000096000000}"/>
    <cellStyle name="Normal 3 5 3" xfId="167" xr:uid="{00000000-0005-0000-0000-000097000000}"/>
    <cellStyle name="Normal 3 6" xfId="72" xr:uid="{00000000-0005-0000-0000-000098000000}"/>
    <cellStyle name="Normal 3 6 2" xfId="168" xr:uid="{00000000-0005-0000-0000-000099000000}"/>
    <cellStyle name="Normal 3 6 3" xfId="169" xr:uid="{00000000-0005-0000-0000-00009A000000}"/>
    <cellStyle name="Normal 3 7" xfId="170" xr:uid="{00000000-0005-0000-0000-00009B000000}"/>
    <cellStyle name="Normal 4" xfId="5" xr:uid="{00000000-0005-0000-0000-00009C000000}"/>
    <cellStyle name="Normal 4 2" xfId="20" xr:uid="{00000000-0005-0000-0000-00009D000000}"/>
    <cellStyle name="Normal 4 3" xfId="21" xr:uid="{00000000-0005-0000-0000-00009E000000}"/>
    <cellStyle name="Normal 5" xfId="39" xr:uid="{00000000-0005-0000-0000-00009F000000}"/>
    <cellStyle name="Normal 5 2" xfId="40" xr:uid="{00000000-0005-0000-0000-0000A0000000}"/>
    <cellStyle name="Normal 6" xfId="41" xr:uid="{00000000-0005-0000-0000-0000A1000000}"/>
    <cellStyle name="Normal 6 2" xfId="42" xr:uid="{00000000-0005-0000-0000-0000A2000000}"/>
    <cellStyle name="Normal 7" xfId="43" xr:uid="{00000000-0005-0000-0000-0000A3000000}"/>
    <cellStyle name="Normal 7 2" xfId="44" xr:uid="{00000000-0005-0000-0000-0000A4000000}"/>
    <cellStyle name="Normal 8" xfId="45" xr:uid="{00000000-0005-0000-0000-0000A5000000}"/>
    <cellStyle name="Normal 8 2" xfId="46" xr:uid="{00000000-0005-0000-0000-0000A6000000}"/>
    <cellStyle name="Note 2" xfId="22" xr:uid="{00000000-0005-0000-0000-0000A7000000}"/>
    <cellStyle name="Note 2 2" xfId="47" xr:uid="{00000000-0005-0000-0000-0000A8000000}"/>
    <cellStyle name="Note 2 3" xfId="171" xr:uid="{00000000-0005-0000-0000-0000A9000000}"/>
    <cellStyle name="Note 3" xfId="48" xr:uid="{00000000-0005-0000-0000-0000AA000000}"/>
    <cellStyle name="Note 3 2" xfId="49" xr:uid="{00000000-0005-0000-0000-0000AB000000}"/>
    <cellStyle name="Note 4" xfId="50" xr:uid="{00000000-0005-0000-0000-0000AC000000}"/>
    <cellStyle name="Note 4 2" xfId="51" xr:uid="{00000000-0005-0000-0000-0000AD000000}"/>
    <cellStyle name="Note 5" xfId="52" xr:uid="{00000000-0005-0000-0000-0000AE000000}"/>
    <cellStyle name="Note 5 2" xfId="53" xr:uid="{00000000-0005-0000-0000-0000AF000000}"/>
    <cellStyle name="Note 6" xfId="54" xr:uid="{00000000-0005-0000-0000-0000B0000000}"/>
    <cellStyle name="Note 6 2" xfId="55" xr:uid="{00000000-0005-0000-0000-0000B1000000}"/>
    <cellStyle name="Note 7" xfId="56" xr:uid="{00000000-0005-0000-0000-0000B2000000}"/>
    <cellStyle name="Note 7 2" xfId="57" xr:uid="{00000000-0005-0000-0000-0000B3000000}"/>
    <cellStyle name="Note 8" xfId="58" xr:uid="{00000000-0005-0000-0000-0000B4000000}"/>
    <cellStyle name="Note 8 2" xfId="59" xr:uid="{00000000-0005-0000-0000-0000B5000000}"/>
    <cellStyle name="Percent 2" xfId="172" xr:uid="{00000000-0005-0000-0000-0000B6000000}"/>
  </cellStyles>
  <dxfs count="0"/>
  <tableStyles count="0" defaultTableStyle="TableStyleMedium9" defaultPivotStyle="PivotStyleLight16"/>
  <colors>
    <mruColors>
      <color rgb="FFFBE8E9"/>
      <color rgb="FFE83F4B"/>
      <color rgb="FF393C50"/>
      <color rgb="FF4C5E6A"/>
      <color rgb="FFECD4E7"/>
      <color rgb="FFF04C55"/>
      <color rgb="FF333B50"/>
      <color rgb="FF00A99B"/>
      <color rgb="FFB382C7"/>
      <color rgb="FF5B1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xdr:row>
      <xdr:rowOff>333375</xdr:rowOff>
    </xdr:from>
    <xdr:to>
      <xdr:col>13</xdr:col>
      <xdr:colOff>145415</xdr:colOff>
      <xdr:row>2</xdr:row>
      <xdr:rowOff>44450</xdr:rowOff>
    </xdr:to>
    <xdr:pic>
      <xdr:nvPicPr>
        <xdr:cNvPr id="6155" name="Picture 1" descr="chevron_050mm.jpg">
          <a:hlinkClick xmlns:r="http://schemas.openxmlformats.org/officeDocument/2006/relationships" r:id="rId1"/>
          <a:extLst>
            <a:ext uri="{FF2B5EF4-FFF2-40B4-BE49-F238E27FC236}">
              <a16:creationId xmlns:a16="http://schemas.microsoft.com/office/drawing/2014/main" id="{00000000-0008-0000-0100-00000B180000}"/>
            </a:ext>
          </a:extLst>
        </xdr:cNvPr>
        <xdr:cNvPicPr>
          <a:picLocks noChangeAspect="1"/>
        </xdr:cNvPicPr>
      </xdr:nvPicPr>
      <xdr:blipFill>
        <a:blip xmlns:r="http://schemas.openxmlformats.org/officeDocument/2006/relationships" r:embed="rId2" cstate="print"/>
        <a:srcRect/>
        <a:stretch>
          <a:fillRect/>
        </a:stretch>
      </xdr:blipFill>
      <xdr:spPr bwMode="auto">
        <a:xfrm>
          <a:off x="6305550" y="533400"/>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123825</xdr:colOff>
      <xdr:row>1</xdr:row>
      <xdr:rowOff>28575</xdr:rowOff>
    </xdr:from>
    <xdr:to>
      <xdr:col>8</xdr:col>
      <xdr:colOff>254000</xdr:colOff>
      <xdr:row>1</xdr:row>
      <xdr:rowOff>158750</xdr:rowOff>
    </xdr:to>
    <xdr:pic>
      <xdr:nvPicPr>
        <xdr:cNvPr id="10251" name="Picture 1" descr="chevron_050mm.jpg">
          <a:hlinkClick xmlns:r="http://schemas.openxmlformats.org/officeDocument/2006/relationships" r:id="rId1"/>
          <a:extLst>
            <a:ext uri="{FF2B5EF4-FFF2-40B4-BE49-F238E27FC236}">
              <a16:creationId xmlns:a16="http://schemas.microsoft.com/office/drawing/2014/main" id="{00000000-0008-0000-0900-00000B280000}"/>
            </a:ext>
          </a:extLst>
        </xdr:cNvPr>
        <xdr:cNvPicPr>
          <a:picLocks noChangeAspect="1"/>
        </xdr:cNvPicPr>
      </xdr:nvPicPr>
      <xdr:blipFill>
        <a:blip xmlns:r="http://schemas.openxmlformats.org/officeDocument/2006/relationships" r:embed="rId2" cstate="print"/>
        <a:srcRect/>
        <a:stretch>
          <a:fillRect/>
        </a:stretch>
      </xdr:blipFill>
      <xdr:spPr bwMode="auto">
        <a:xfrm>
          <a:off x="5010150" y="22860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2</xdr:row>
      <xdr:rowOff>161925</xdr:rowOff>
    </xdr:from>
    <xdr:to>
      <xdr:col>9</xdr:col>
      <xdr:colOff>133350</xdr:colOff>
      <xdr:row>3</xdr:row>
      <xdr:rowOff>95250</xdr:rowOff>
    </xdr:to>
    <xdr:pic>
      <xdr:nvPicPr>
        <xdr:cNvPr id="1035" name="Picture 1" descr="chevron_050mm.jpg">
          <a:hlinkClick xmlns:r="http://schemas.openxmlformats.org/officeDocument/2006/relationships" r:id="rId1"/>
          <a:extLst>
            <a:ext uri="{FF2B5EF4-FFF2-40B4-BE49-F238E27FC236}">
              <a16:creationId xmlns:a16="http://schemas.microsoft.com/office/drawing/2014/main" id="{00000000-0008-0000-0200-00000B040000}"/>
            </a:ext>
          </a:extLst>
        </xdr:cNvPr>
        <xdr:cNvPicPr>
          <a:picLocks noChangeAspect="1"/>
        </xdr:cNvPicPr>
      </xdr:nvPicPr>
      <xdr:blipFill>
        <a:blip xmlns:r="http://schemas.openxmlformats.org/officeDocument/2006/relationships" r:embed="rId2" cstate="print"/>
        <a:srcRect/>
        <a:stretch>
          <a:fillRect/>
        </a:stretch>
      </xdr:blipFill>
      <xdr:spPr bwMode="auto">
        <a:xfrm>
          <a:off x="6248400" y="609600"/>
          <a:ext cx="133350" cy="13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2</xdr:row>
      <xdr:rowOff>133350</xdr:rowOff>
    </xdr:from>
    <xdr:to>
      <xdr:col>11</xdr:col>
      <xdr:colOff>142240</xdr:colOff>
      <xdr:row>3</xdr:row>
      <xdr:rowOff>73025</xdr:rowOff>
    </xdr:to>
    <xdr:pic>
      <xdr:nvPicPr>
        <xdr:cNvPr id="7179" name="Picture 1" descr="chevron_050mm.jpg">
          <a:hlinkClick xmlns:r="http://schemas.openxmlformats.org/officeDocument/2006/relationships" r:id="rId1"/>
          <a:extLst>
            <a:ext uri="{FF2B5EF4-FFF2-40B4-BE49-F238E27FC236}">
              <a16:creationId xmlns:a16="http://schemas.microsoft.com/office/drawing/2014/main" id="{00000000-0008-0000-0300-00000B1C0000}"/>
            </a:ext>
          </a:extLst>
        </xdr:cNvPr>
        <xdr:cNvPicPr>
          <a:picLocks noChangeAspect="1"/>
        </xdr:cNvPicPr>
      </xdr:nvPicPr>
      <xdr:blipFill>
        <a:blip xmlns:r="http://schemas.openxmlformats.org/officeDocument/2006/relationships" r:embed="rId2" cstate="print"/>
        <a:srcRect/>
        <a:stretch>
          <a:fillRect/>
        </a:stretch>
      </xdr:blipFill>
      <xdr:spPr bwMode="auto">
        <a:xfrm>
          <a:off x="6781800" y="533400"/>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2</xdr:row>
      <xdr:rowOff>133350</xdr:rowOff>
    </xdr:from>
    <xdr:to>
      <xdr:col>7</xdr:col>
      <xdr:colOff>144145</xdr:colOff>
      <xdr:row>3</xdr:row>
      <xdr:rowOff>73025</xdr:rowOff>
    </xdr:to>
    <xdr:pic>
      <xdr:nvPicPr>
        <xdr:cNvPr id="2059" name="Picture 1" descr="chevron_050mm.jpg">
          <a:hlinkClick xmlns:r="http://schemas.openxmlformats.org/officeDocument/2006/relationships" r:id="rId1"/>
          <a:extLst>
            <a:ext uri="{FF2B5EF4-FFF2-40B4-BE49-F238E27FC236}">
              <a16:creationId xmlns:a16="http://schemas.microsoft.com/office/drawing/2014/main" id="{00000000-0008-0000-0400-00000B080000}"/>
            </a:ext>
          </a:extLst>
        </xdr:cNvPr>
        <xdr:cNvPicPr>
          <a:picLocks noChangeAspect="1"/>
        </xdr:cNvPicPr>
      </xdr:nvPicPr>
      <xdr:blipFill>
        <a:blip xmlns:r="http://schemas.openxmlformats.org/officeDocument/2006/relationships" r:embed="rId2" cstate="print"/>
        <a:srcRect/>
        <a:stretch>
          <a:fillRect/>
        </a:stretch>
      </xdr:blipFill>
      <xdr:spPr bwMode="auto">
        <a:xfrm>
          <a:off x="6381750" y="533400"/>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2</xdr:row>
      <xdr:rowOff>133350</xdr:rowOff>
    </xdr:from>
    <xdr:to>
      <xdr:col>5</xdr:col>
      <xdr:colOff>140970</xdr:colOff>
      <xdr:row>3</xdr:row>
      <xdr:rowOff>73025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9FD8BCA4-E566-42C6-B1E2-F2987C2D3851}"/>
            </a:ext>
          </a:extLst>
        </xdr:cNvPr>
        <xdr:cNvPicPr>
          <a:picLocks noChangeAspect="1"/>
        </xdr:cNvPicPr>
      </xdr:nvPicPr>
      <xdr:blipFill>
        <a:blip xmlns:r="http://schemas.openxmlformats.org/officeDocument/2006/relationships" r:embed="rId2" cstate="print"/>
        <a:srcRect/>
        <a:stretch>
          <a:fillRect/>
        </a:stretch>
      </xdr:blipFill>
      <xdr:spPr bwMode="auto">
        <a:xfrm>
          <a:off x="6877050" y="533400"/>
          <a:ext cx="140970" cy="1397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1</xdr:row>
      <xdr:rowOff>209550</xdr:rowOff>
    </xdr:from>
    <xdr:to>
      <xdr:col>10</xdr:col>
      <xdr:colOff>145415</xdr:colOff>
      <xdr:row>2</xdr:row>
      <xdr:rowOff>107315</xdr:rowOff>
    </xdr:to>
    <xdr:pic>
      <xdr:nvPicPr>
        <xdr:cNvPr id="8203" name="Picture 1" descr="chevron_050mm.jpg">
          <a:hlinkClick xmlns:r="http://schemas.openxmlformats.org/officeDocument/2006/relationships" r:id="rId1"/>
          <a:extLst>
            <a:ext uri="{FF2B5EF4-FFF2-40B4-BE49-F238E27FC236}">
              <a16:creationId xmlns:a16="http://schemas.microsoft.com/office/drawing/2014/main" id="{00000000-0008-0000-0500-00000B200000}"/>
            </a:ext>
          </a:extLst>
        </xdr:cNvPr>
        <xdr:cNvPicPr>
          <a:picLocks noChangeAspect="1"/>
        </xdr:cNvPicPr>
      </xdr:nvPicPr>
      <xdr:blipFill>
        <a:blip xmlns:r="http://schemas.openxmlformats.org/officeDocument/2006/relationships" r:embed="rId2" cstate="print"/>
        <a:srcRect/>
        <a:stretch>
          <a:fillRect/>
        </a:stretch>
      </xdr:blipFill>
      <xdr:spPr bwMode="auto">
        <a:xfrm>
          <a:off x="5495925" y="409575"/>
          <a:ext cx="133350" cy="1333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2</xdr:row>
      <xdr:rowOff>171450</xdr:rowOff>
    </xdr:from>
    <xdr:to>
      <xdr:col>6</xdr:col>
      <xdr:colOff>142240</xdr:colOff>
      <xdr:row>3</xdr:row>
      <xdr:rowOff>111125</xdr:rowOff>
    </xdr:to>
    <xdr:pic>
      <xdr:nvPicPr>
        <xdr:cNvPr id="3083" name="Picture 1" descr="chevron_050mm.jpg">
          <a:hlinkClick xmlns:r="http://schemas.openxmlformats.org/officeDocument/2006/relationships" r:id="rId1"/>
          <a:extLst>
            <a:ext uri="{FF2B5EF4-FFF2-40B4-BE49-F238E27FC236}">
              <a16:creationId xmlns:a16="http://schemas.microsoft.com/office/drawing/2014/main" id="{00000000-0008-0000-0600-00000B0C0000}"/>
            </a:ext>
          </a:extLst>
        </xdr:cNvPr>
        <xdr:cNvPicPr>
          <a:picLocks noChangeAspect="1"/>
        </xdr:cNvPicPr>
      </xdr:nvPicPr>
      <xdr:blipFill>
        <a:blip xmlns:r="http://schemas.openxmlformats.org/officeDocument/2006/relationships" r:embed="rId2" cstate="print"/>
        <a:srcRect/>
        <a:stretch>
          <a:fillRect/>
        </a:stretch>
      </xdr:blipFill>
      <xdr:spPr bwMode="auto">
        <a:xfrm>
          <a:off x="5857875" y="752475"/>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2</xdr:row>
      <xdr:rowOff>190500</xdr:rowOff>
    </xdr:from>
    <xdr:to>
      <xdr:col>11</xdr:col>
      <xdr:colOff>142875</xdr:colOff>
      <xdr:row>3</xdr:row>
      <xdr:rowOff>120650</xdr:rowOff>
    </xdr:to>
    <xdr:pic>
      <xdr:nvPicPr>
        <xdr:cNvPr id="4107" name="Picture 1" descr="chevron_050mm.jpg">
          <a:hlinkClick xmlns:r="http://schemas.openxmlformats.org/officeDocument/2006/relationships" r:id="rId1"/>
          <a:extLst>
            <a:ext uri="{FF2B5EF4-FFF2-40B4-BE49-F238E27FC236}">
              <a16:creationId xmlns:a16="http://schemas.microsoft.com/office/drawing/2014/main" id="{00000000-0008-0000-0700-00000B100000}"/>
            </a:ext>
          </a:extLst>
        </xdr:cNvPr>
        <xdr:cNvPicPr>
          <a:picLocks noChangeAspect="1"/>
        </xdr:cNvPicPr>
      </xdr:nvPicPr>
      <xdr:blipFill>
        <a:blip xmlns:r="http://schemas.openxmlformats.org/officeDocument/2006/relationships" r:embed="rId2" cstate="print"/>
        <a:srcRect/>
        <a:stretch>
          <a:fillRect/>
        </a:stretch>
      </xdr:blipFill>
      <xdr:spPr bwMode="auto">
        <a:xfrm>
          <a:off x="5343525" y="590550"/>
          <a:ext cx="133350" cy="133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B3AF2873-FA43-4214-95D0-31CC1D22425F}"/>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C8409EDE-A5B4-4F2C-A848-63F6C6394C84}"/>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showGridLines="0" tabSelected="1" zoomScaleNormal="100" zoomScaleSheetLayoutView="100" workbookViewId="0"/>
  </sheetViews>
  <sheetFormatPr defaultColWidth="9.1796875" defaultRowHeight="12.5" x14ac:dyDescent="0.25"/>
  <cols>
    <col min="1" max="1" width="12" style="24" customWidth="1"/>
    <col min="2" max="2" width="3.1796875" style="24" customWidth="1"/>
    <col min="3" max="3" width="72.453125" style="24" customWidth="1"/>
    <col min="4" max="16384" width="9.1796875" style="24"/>
  </cols>
  <sheetData>
    <row r="1" spans="1:3" ht="16" customHeight="1" x14ac:dyDescent="0.25">
      <c r="A1" s="30"/>
      <c r="B1" s="30"/>
      <c r="C1" s="34"/>
    </row>
    <row r="2" spans="1:3" ht="16" customHeight="1" x14ac:dyDescent="0.25">
      <c r="A2" s="26" t="s">
        <v>0</v>
      </c>
      <c r="B2" s="26"/>
    </row>
    <row r="3" spans="1:3" ht="16" customHeight="1" x14ac:dyDescent="0.25"/>
    <row r="4" spans="1:3" ht="20.149999999999999" customHeight="1" x14ac:dyDescent="0.25">
      <c r="A4" s="27" t="s">
        <v>1</v>
      </c>
      <c r="B4" s="27"/>
      <c r="C4" s="25"/>
    </row>
    <row r="5" spans="1:3" ht="16" customHeight="1" x14ac:dyDescent="0.25">
      <c r="A5" s="25" t="s">
        <v>2</v>
      </c>
      <c r="B5" s="25"/>
      <c r="C5" s="28" t="s">
        <v>3</v>
      </c>
    </row>
    <row r="6" spans="1:3" ht="16" customHeight="1" x14ac:dyDescent="0.25">
      <c r="A6" s="25" t="s">
        <v>4</v>
      </c>
      <c r="B6" s="31"/>
      <c r="C6" s="28" t="s">
        <v>5</v>
      </c>
    </row>
    <row r="7" spans="1:3" ht="16" customHeight="1" x14ac:dyDescent="0.25">
      <c r="A7" s="25" t="s">
        <v>6</v>
      </c>
      <c r="B7" s="25"/>
      <c r="C7" s="28" t="s">
        <v>7</v>
      </c>
    </row>
    <row r="8" spans="1:3" ht="16" customHeight="1" x14ac:dyDescent="0.25">
      <c r="A8" s="25" t="s">
        <v>8</v>
      </c>
      <c r="B8" s="25"/>
      <c r="C8" s="28" t="s">
        <v>9</v>
      </c>
    </row>
    <row r="9" spans="1:3" ht="16" customHeight="1" x14ac:dyDescent="0.25">
      <c r="A9" s="25" t="s">
        <v>10</v>
      </c>
      <c r="B9" s="25"/>
      <c r="C9" s="28" t="s">
        <v>11</v>
      </c>
    </row>
    <row r="10" spans="1:3" ht="20.149999999999999" customHeight="1" x14ac:dyDescent="0.25">
      <c r="A10" s="27" t="s">
        <v>12</v>
      </c>
      <c r="B10" s="27"/>
      <c r="C10" s="25"/>
    </row>
    <row r="11" spans="1:3" ht="16" customHeight="1" x14ac:dyDescent="0.25">
      <c r="A11" s="25" t="s">
        <v>13</v>
      </c>
      <c r="B11" s="25"/>
      <c r="C11" s="28" t="s">
        <v>14</v>
      </c>
    </row>
    <row r="12" spans="1:3" ht="28" customHeight="1" x14ac:dyDescent="0.25">
      <c r="A12" s="25" t="s">
        <v>15</v>
      </c>
      <c r="B12" s="25"/>
      <c r="C12" s="29" t="s">
        <v>16</v>
      </c>
    </row>
    <row r="13" spans="1:3" ht="20.149999999999999" customHeight="1" x14ac:dyDescent="0.25">
      <c r="A13" s="27" t="s">
        <v>17</v>
      </c>
      <c r="B13" s="27"/>
      <c r="C13" s="25"/>
    </row>
    <row r="14" spans="1:3" ht="16" customHeight="1" x14ac:dyDescent="0.25">
      <c r="A14" s="25" t="s">
        <v>18</v>
      </c>
      <c r="B14" s="25"/>
      <c r="C14" s="28" t="s">
        <v>19</v>
      </c>
    </row>
    <row r="15" spans="1:3" ht="16" customHeight="1" x14ac:dyDescent="0.25">
      <c r="A15" s="25"/>
      <c r="B15" s="25"/>
      <c r="C15" s="25"/>
    </row>
    <row r="16" spans="1:3" ht="16" customHeight="1" x14ac:dyDescent="0.25"/>
    <row r="17" spans="2:3" ht="16" customHeight="1" x14ac:dyDescent="0.25"/>
    <row r="18" spans="2:3" ht="16" customHeight="1" x14ac:dyDescent="0.25">
      <c r="B18" s="31"/>
      <c r="C18" s="32"/>
    </row>
    <row r="19" spans="2:3" ht="16" customHeight="1" x14ac:dyDescent="0.25"/>
    <row r="30" spans="2:3" ht="10.5" customHeight="1" x14ac:dyDescent="0.25"/>
    <row r="31" spans="2:3" hidden="1" x14ac:dyDescent="0.25"/>
    <row r="32" spans="2:3" hidden="1" x14ac:dyDescent="0.25"/>
    <row r="33" hidden="1" x14ac:dyDescent="0.25"/>
  </sheetData>
  <hyperlinks>
    <hyperlink ref="C5" location="'13-1-1'!A1" display="Aantal instellingen voor collectieve belegging die in België openbaar worden verdeeld" xr:uid="{00000000-0004-0000-0000-000000000000}"/>
    <hyperlink ref="C6" location="'13-1-2'!A1" display="Netto-inbreng bij de in België openbaar verdeelde ICB's" xr:uid="{00000000-0004-0000-0000-000001000000}"/>
    <hyperlink ref="C7" location="'13-1-3'!A1" display="In België verdeeld netto actief van de ICB's naar Belgisch en buitenlands recht" xr:uid="{00000000-0004-0000-0000-000002000000}"/>
    <hyperlink ref="C8" location="'13-1-4'!A1" display="Beheersvennootschappen van instellingen voor collectieve belegging" xr:uid="{00000000-0004-0000-0000-000003000000}"/>
    <hyperlink ref="C11" location="'13-2-1'!A1" display="Aantal in België gevestigde beleggingsondernemingen" xr:uid="{00000000-0004-0000-0000-000004000000}"/>
    <hyperlink ref="C12" location="'13-2-2'!A1" display="'13-2-2'!A1" xr:uid="{00000000-0004-0000-0000-000005000000}"/>
    <hyperlink ref="C14" location="'13-3'!A1" display="Evolutie van het pensioensparen en de pensioenverzekeringen" xr:uid="{00000000-0004-0000-0000-000006000000}"/>
    <hyperlink ref="C9" location="'13-1-5'!A1" display="Aantal vennootschappen voor vermogensbeheer in België" xr:uid="{C1332794-2063-4393-B332-BD890DF3CC67}"/>
  </hyperlinks>
  <pageMargins left="0.59055118110236227" right="0.59055118110236227" top="1.1811023622047245" bottom="0.74803149606299213"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DD14-3DD2-4F01-94A3-D7063E9263A1}">
  <dimension ref="A1:J75"/>
  <sheetViews>
    <sheetView showGridLines="0" zoomScaleNormal="100" workbookViewId="0"/>
  </sheetViews>
  <sheetFormatPr defaultColWidth="9.1796875" defaultRowHeight="12.5" x14ac:dyDescent="0.25"/>
  <cols>
    <col min="1" max="3" width="2.54296875" style="98" customWidth="1"/>
    <col min="4" max="4" width="36.1796875" style="98" customWidth="1"/>
    <col min="5" max="5" width="40.54296875" style="98" customWidth="1"/>
    <col min="6" max="6" width="4" style="98" customWidth="1"/>
    <col min="7" max="16384" width="9.1796875" style="98"/>
  </cols>
  <sheetData>
    <row r="1" spans="1:10" ht="14.5" x14ac:dyDescent="0.35">
      <c r="A1" s="97"/>
    </row>
    <row r="2" spans="1:10" ht="20.149999999999999" customHeight="1" x14ac:dyDescent="0.25">
      <c r="A2" s="99" t="s">
        <v>125</v>
      </c>
    </row>
    <row r="3" spans="1:10" ht="16" customHeight="1" x14ac:dyDescent="0.25"/>
    <row r="4" spans="1:10" ht="20.149999999999999" customHeight="1" x14ac:dyDescent="0.25">
      <c r="A4" s="100" t="s">
        <v>126</v>
      </c>
      <c r="B4" s="101"/>
      <c r="C4" s="101"/>
      <c r="D4" s="101"/>
      <c r="E4" s="101"/>
    </row>
    <row r="5" spans="1:10" ht="78" customHeight="1" x14ac:dyDescent="0.25">
      <c r="A5" s="137" t="s">
        <v>127</v>
      </c>
      <c r="B5" s="137"/>
      <c r="C5" s="137"/>
      <c r="D5" s="137"/>
      <c r="E5" s="137"/>
      <c r="F5" s="102"/>
      <c r="G5" s="102"/>
      <c r="H5" s="102"/>
      <c r="I5" s="102"/>
      <c r="J5" s="102"/>
    </row>
    <row r="6" spans="1:10" ht="16" customHeight="1" x14ac:dyDescent="0.25">
      <c r="A6" s="103"/>
      <c r="B6" s="103"/>
      <c r="C6" s="103"/>
      <c r="D6" s="103"/>
      <c r="E6" s="103"/>
      <c r="F6" s="102"/>
      <c r="G6" s="102"/>
      <c r="H6" s="102"/>
      <c r="I6" s="102"/>
      <c r="J6" s="102"/>
    </row>
    <row r="7" spans="1:10" ht="20.149999999999999" customHeight="1" x14ac:dyDescent="0.25">
      <c r="A7" s="147" t="s">
        <v>128</v>
      </c>
      <c r="B7" s="147"/>
      <c r="C7" s="147"/>
      <c r="D7" s="147"/>
      <c r="E7" s="147"/>
    </row>
    <row r="8" spans="1:10" ht="44.15" customHeight="1" x14ac:dyDescent="0.25">
      <c r="A8" s="137" t="s">
        <v>129</v>
      </c>
      <c r="B8" s="137"/>
      <c r="C8" s="137"/>
      <c r="D8" s="137"/>
      <c r="E8" s="137"/>
      <c r="F8" s="102"/>
      <c r="G8" s="102"/>
      <c r="H8" s="102"/>
      <c r="I8" s="102"/>
      <c r="J8" s="102"/>
    </row>
    <row r="9" spans="1:10" ht="28" customHeight="1" x14ac:dyDescent="0.25">
      <c r="A9" s="101"/>
      <c r="B9" s="137" t="s">
        <v>130</v>
      </c>
      <c r="C9" s="137"/>
      <c r="D9" s="137"/>
      <c r="E9" s="137"/>
      <c r="F9" s="102"/>
      <c r="G9" s="102"/>
      <c r="H9" s="102"/>
      <c r="I9" s="102"/>
      <c r="J9" s="102"/>
    </row>
    <row r="10" spans="1:10" ht="16" customHeight="1" x14ac:dyDescent="0.25">
      <c r="A10" s="101"/>
      <c r="B10" s="101" t="s">
        <v>131</v>
      </c>
      <c r="C10" s="103"/>
      <c r="D10" s="103"/>
      <c r="E10" s="103"/>
      <c r="F10" s="102"/>
      <c r="G10" s="102"/>
      <c r="H10" s="102"/>
      <c r="I10" s="102"/>
      <c r="J10" s="102"/>
    </row>
    <row r="11" spans="1:10" ht="16" customHeight="1" x14ac:dyDescent="0.25">
      <c r="A11" s="101"/>
      <c r="B11" s="101" t="s">
        <v>132</v>
      </c>
      <c r="C11" s="103"/>
      <c r="D11" s="103"/>
      <c r="E11" s="103"/>
      <c r="F11" s="102"/>
      <c r="G11" s="102"/>
      <c r="H11" s="102"/>
      <c r="I11" s="102"/>
      <c r="J11" s="102"/>
    </row>
    <row r="12" spans="1:10" ht="16" customHeight="1" x14ac:dyDescent="0.25">
      <c r="A12" s="101"/>
      <c r="B12" s="101" t="s">
        <v>133</v>
      </c>
      <c r="C12" s="103"/>
      <c r="D12" s="103"/>
      <c r="E12" s="103"/>
      <c r="F12" s="102"/>
      <c r="G12" s="102"/>
      <c r="H12" s="102"/>
      <c r="I12" s="102"/>
      <c r="J12" s="102"/>
    </row>
    <row r="13" spans="1:10" ht="16" customHeight="1" x14ac:dyDescent="0.25">
      <c r="A13" s="101"/>
      <c r="B13" s="101" t="s">
        <v>134</v>
      </c>
      <c r="C13" s="103"/>
      <c r="D13" s="103"/>
      <c r="E13" s="103"/>
      <c r="F13" s="102"/>
      <c r="G13" s="102"/>
      <c r="H13" s="102"/>
      <c r="I13" s="102"/>
      <c r="J13" s="102"/>
    </row>
    <row r="14" spans="1:10" ht="16" customHeight="1" x14ac:dyDescent="0.25">
      <c r="A14" s="101"/>
      <c r="B14" s="137" t="s">
        <v>135</v>
      </c>
      <c r="C14" s="137"/>
      <c r="D14" s="137"/>
      <c r="E14" s="137"/>
      <c r="F14" s="102"/>
      <c r="G14" s="102"/>
      <c r="H14" s="102"/>
      <c r="I14" s="102"/>
      <c r="J14" s="102"/>
    </row>
    <row r="15" spans="1:10" ht="16" customHeight="1" x14ac:dyDescent="0.25">
      <c r="A15" s="101"/>
      <c r="C15" s="104" t="s">
        <v>136</v>
      </c>
      <c r="D15" s="104"/>
      <c r="E15" s="103"/>
      <c r="F15" s="102"/>
      <c r="G15" s="102"/>
      <c r="H15" s="105"/>
      <c r="I15" s="102"/>
      <c r="J15" s="102"/>
    </row>
    <row r="16" spans="1:10" ht="16" customHeight="1" x14ac:dyDescent="0.25">
      <c r="A16" s="101"/>
      <c r="C16" s="104" t="s">
        <v>137</v>
      </c>
      <c r="D16" s="104"/>
      <c r="E16" s="103"/>
      <c r="F16" s="102"/>
      <c r="G16" s="102"/>
      <c r="H16" s="102"/>
      <c r="I16" s="102"/>
      <c r="J16" s="102"/>
    </row>
    <row r="17" spans="1:10" ht="16" customHeight="1" x14ac:dyDescent="0.25">
      <c r="A17" s="101"/>
      <c r="C17" s="104" t="s">
        <v>138</v>
      </c>
      <c r="D17" s="104"/>
      <c r="E17" s="103"/>
      <c r="F17" s="102"/>
      <c r="G17" s="102"/>
      <c r="H17" s="102"/>
      <c r="I17" s="102"/>
      <c r="J17" s="102"/>
    </row>
    <row r="18" spans="1:10" ht="16" customHeight="1" x14ac:dyDescent="0.25">
      <c r="A18" s="101"/>
      <c r="C18" s="104" t="s">
        <v>139</v>
      </c>
      <c r="D18" s="104"/>
      <c r="E18" s="103"/>
      <c r="F18" s="102"/>
      <c r="G18" s="102"/>
      <c r="H18" s="102"/>
      <c r="I18" s="102"/>
      <c r="J18" s="102"/>
    </row>
    <row r="19" spans="1:10" ht="16" customHeight="1" x14ac:dyDescent="0.25">
      <c r="A19" s="101"/>
      <c r="C19" s="104" t="s">
        <v>140</v>
      </c>
      <c r="D19" s="104"/>
      <c r="E19" s="103"/>
      <c r="F19" s="102"/>
      <c r="G19" s="102"/>
      <c r="H19" s="102"/>
      <c r="I19" s="102"/>
      <c r="J19" s="102"/>
    </row>
    <row r="20" spans="1:10" ht="16" customHeight="1" x14ac:dyDescent="0.25">
      <c r="A20" s="101"/>
      <c r="B20" s="101" t="s">
        <v>141</v>
      </c>
      <c r="C20" s="103"/>
      <c r="D20" s="103"/>
      <c r="E20" s="103"/>
      <c r="F20" s="102"/>
      <c r="G20" s="102"/>
      <c r="H20" s="102"/>
      <c r="I20" s="102"/>
      <c r="J20" s="102"/>
    </row>
    <row r="21" spans="1:10" ht="40" customHeight="1" x14ac:dyDescent="0.25">
      <c r="A21" s="101"/>
      <c r="B21" s="137" t="s">
        <v>142</v>
      </c>
      <c r="C21" s="137"/>
      <c r="D21" s="137"/>
      <c r="E21" s="137"/>
      <c r="F21" s="102"/>
      <c r="G21" s="102"/>
      <c r="H21" s="102"/>
      <c r="I21" s="102"/>
      <c r="J21" s="102"/>
    </row>
    <row r="22" spans="1:10" ht="16" customHeight="1" x14ac:dyDescent="0.25">
      <c r="A22" s="101"/>
      <c r="B22" s="101" t="s">
        <v>143</v>
      </c>
      <c r="C22" s="103"/>
      <c r="D22" s="103"/>
      <c r="E22" s="103"/>
      <c r="F22" s="102"/>
      <c r="G22" s="102"/>
      <c r="H22" s="102"/>
      <c r="I22" s="102"/>
      <c r="J22" s="102"/>
    </row>
    <row r="23" spans="1:10" ht="16" customHeight="1" x14ac:dyDescent="0.25">
      <c r="A23" s="101"/>
      <c r="B23" s="101" t="s">
        <v>144</v>
      </c>
      <c r="C23" s="103"/>
      <c r="D23" s="103"/>
      <c r="E23" s="103"/>
      <c r="F23" s="102"/>
      <c r="G23" s="102"/>
      <c r="H23" s="102"/>
      <c r="I23" s="102"/>
      <c r="J23" s="102"/>
    </row>
    <row r="24" spans="1:10" ht="16" customHeight="1" x14ac:dyDescent="0.25">
      <c r="A24" s="101"/>
      <c r="B24" s="101" t="s">
        <v>145</v>
      </c>
      <c r="C24" s="103"/>
      <c r="D24" s="103"/>
      <c r="E24" s="103"/>
      <c r="F24" s="102"/>
      <c r="G24" s="102"/>
      <c r="H24" s="102"/>
      <c r="I24" s="102"/>
      <c r="J24" s="102"/>
    </row>
    <row r="25" spans="1:10" ht="16" customHeight="1" x14ac:dyDescent="0.25">
      <c r="A25" s="137"/>
      <c r="B25" s="137"/>
      <c r="C25" s="137"/>
      <c r="D25" s="137"/>
      <c r="E25" s="137"/>
      <c r="F25" s="102"/>
      <c r="G25" s="102"/>
      <c r="H25" s="102"/>
      <c r="I25" s="102"/>
      <c r="J25" s="102"/>
    </row>
    <row r="26" spans="1:10" ht="20.149999999999999" customHeight="1" x14ac:dyDescent="0.25">
      <c r="A26" s="100" t="s">
        <v>146</v>
      </c>
      <c r="B26" s="101"/>
      <c r="C26" s="101"/>
      <c r="D26" s="101"/>
      <c r="E26" s="101"/>
    </row>
    <row r="27" spans="1:10" ht="32.15" customHeight="1" x14ac:dyDescent="0.25">
      <c r="A27" s="137" t="s">
        <v>147</v>
      </c>
      <c r="B27" s="137"/>
      <c r="C27" s="137"/>
      <c r="D27" s="137"/>
      <c r="E27" s="137"/>
      <c r="F27" s="102"/>
      <c r="G27" s="102"/>
      <c r="H27" s="102"/>
      <c r="I27" s="102"/>
      <c r="J27" s="102"/>
    </row>
    <row r="28" spans="1:10" ht="32.15" customHeight="1" x14ac:dyDescent="0.25">
      <c r="A28" s="137" t="s">
        <v>148</v>
      </c>
      <c r="B28" s="137"/>
      <c r="C28" s="137"/>
      <c r="D28" s="137"/>
      <c r="E28" s="137"/>
      <c r="F28" s="102"/>
      <c r="G28" s="102"/>
      <c r="H28" s="102"/>
      <c r="I28" s="102"/>
      <c r="J28" s="102"/>
    </row>
    <row r="29" spans="1:10" ht="38.15" customHeight="1" x14ac:dyDescent="0.25">
      <c r="A29" s="103"/>
      <c r="B29" s="103"/>
      <c r="C29" s="103"/>
      <c r="D29" s="103"/>
      <c r="E29" s="103"/>
      <c r="F29" s="102"/>
      <c r="G29" s="102"/>
      <c r="H29" s="102"/>
      <c r="I29" s="102"/>
      <c r="J29" s="102"/>
    </row>
    <row r="30" spans="1:10" ht="38.15" customHeight="1" x14ac:dyDescent="0.25">
      <c r="A30" s="103"/>
      <c r="B30" s="103"/>
      <c r="C30" s="103"/>
      <c r="D30" s="103"/>
      <c r="E30" s="103"/>
      <c r="F30" s="102"/>
      <c r="G30" s="102"/>
      <c r="H30" s="102"/>
      <c r="I30" s="102"/>
      <c r="J30" s="102"/>
    </row>
    <row r="31" spans="1:10" ht="28.5" customHeight="1" x14ac:dyDescent="0.25">
      <c r="A31" s="103"/>
      <c r="B31" s="103"/>
      <c r="C31" s="103"/>
      <c r="D31" s="103"/>
      <c r="E31" s="103"/>
      <c r="F31" s="102"/>
      <c r="G31" s="102"/>
      <c r="H31" s="102"/>
      <c r="I31" s="102"/>
      <c r="J31" s="102"/>
    </row>
    <row r="32" spans="1:10" s="102" customFormat="1" ht="26.25" customHeight="1" x14ac:dyDescent="0.25">
      <c r="A32" s="148" t="s">
        <v>149</v>
      </c>
      <c r="B32" s="148"/>
      <c r="C32" s="148"/>
      <c r="D32" s="148"/>
      <c r="E32" s="148"/>
      <c r="F32" s="106"/>
      <c r="G32" s="106"/>
      <c r="H32" s="106"/>
      <c r="I32" s="106"/>
      <c r="J32" s="106"/>
    </row>
    <row r="33" spans="1:10" s="102" customFormat="1" ht="10.5" customHeight="1" x14ac:dyDescent="0.25">
      <c r="A33" s="107"/>
      <c r="B33" s="107"/>
      <c r="C33" s="107"/>
      <c r="D33" s="107"/>
      <c r="E33" s="107"/>
      <c r="F33" s="106"/>
      <c r="G33" s="106"/>
      <c r="H33" s="106"/>
      <c r="I33" s="106"/>
      <c r="J33" s="106"/>
    </row>
    <row r="34" spans="1:10" ht="20.149999999999999" customHeight="1" x14ac:dyDescent="0.25">
      <c r="A34" s="100" t="s">
        <v>150</v>
      </c>
      <c r="B34" s="101"/>
      <c r="C34" s="101"/>
      <c r="D34" s="101"/>
      <c r="E34" s="101"/>
    </row>
    <row r="35" spans="1:10" ht="45" customHeight="1" x14ac:dyDescent="0.25">
      <c r="A35" s="137" t="s">
        <v>151</v>
      </c>
      <c r="B35" s="137"/>
      <c r="C35" s="137"/>
      <c r="D35" s="137"/>
      <c r="E35" s="137"/>
      <c r="F35" s="102"/>
      <c r="G35" s="102"/>
      <c r="H35" s="102"/>
      <c r="I35" s="102"/>
      <c r="J35" s="102"/>
    </row>
    <row r="36" spans="1:10" ht="56.15" customHeight="1" x14ac:dyDescent="0.25">
      <c r="A36" s="137" t="s">
        <v>152</v>
      </c>
      <c r="B36" s="137"/>
      <c r="C36" s="137"/>
      <c r="D36" s="137"/>
      <c r="E36" s="137"/>
      <c r="F36" s="102"/>
      <c r="G36" s="102"/>
      <c r="H36" s="102"/>
      <c r="I36" s="102"/>
      <c r="J36" s="102"/>
    </row>
    <row r="37" spans="1:10" ht="12" customHeight="1" x14ac:dyDescent="0.25">
      <c r="A37" s="103"/>
      <c r="B37" s="103"/>
      <c r="C37" s="103"/>
      <c r="D37" s="103"/>
      <c r="E37" s="103"/>
      <c r="F37" s="102"/>
      <c r="G37" s="102"/>
      <c r="H37" s="102"/>
      <c r="I37" s="102"/>
      <c r="J37" s="102"/>
    </row>
    <row r="38" spans="1:10" ht="20.149999999999999" customHeight="1" x14ac:dyDescent="0.25">
      <c r="A38" s="100" t="s">
        <v>153</v>
      </c>
      <c r="B38" s="101"/>
      <c r="C38" s="101"/>
      <c r="D38" s="101"/>
      <c r="E38" s="101"/>
    </row>
    <row r="39" spans="1:10" ht="16" customHeight="1" x14ac:dyDescent="0.25">
      <c r="A39" s="135" t="s">
        <v>154</v>
      </c>
      <c r="B39" s="135"/>
      <c r="C39" s="135"/>
      <c r="D39" s="135"/>
      <c r="E39" s="135"/>
    </row>
    <row r="40" spans="1:10" ht="16" customHeight="1" x14ac:dyDescent="0.25">
      <c r="A40" s="101"/>
      <c r="B40" s="101"/>
      <c r="C40" s="101"/>
      <c r="D40" s="101"/>
      <c r="E40" s="101"/>
    </row>
    <row r="41" spans="1:10" ht="20.25" customHeight="1" x14ac:dyDescent="0.25">
      <c r="A41" s="100" t="s">
        <v>155</v>
      </c>
      <c r="B41" s="101"/>
      <c r="C41" s="101"/>
      <c r="D41" s="101"/>
      <c r="E41" s="101"/>
    </row>
    <row r="42" spans="1:10" ht="69" customHeight="1" x14ac:dyDescent="0.25">
      <c r="A42" s="136" t="s">
        <v>156</v>
      </c>
      <c r="B42" s="136"/>
      <c r="C42" s="136"/>
      <c r="D42" s="136"/>
      <c r="E42" s="136"/>
    </row>
    <row r="43" spans="1:10" ht="12" customHeight="1" x14ac:dyDescent="0.25">
      <c r="A43" s="101"/>
      <c r="B43" s="101"/>
      <c r="C43" s="101"/>
      <c r="D43" s="101"/>
      <c r="E43" s="101"/>
    </row>
    <row r="44" spans="1:10" ht="20.149999999999999" customHeight="1" x14ac:dyDescent="0.25">
      <c r="A44" s="100" t="s">
        <v>157</v>
      </c>
      <c r="B44" s="101"/>
      <c r="C44" s="101"/>
      <c r="D44" s="101"/>
      <c r="E44" s="101"/>
    </row>
    <row r="45" spans="1:10" ht="46" customHeight="1" x14ac:dyDescent="0.25">
      <c r="A45" s="137" t="s">
        <v>158</v>
      </c>
      <c r="B45" s="137"/>
      <c r="C45" s="137"/>
      <c r="D45" s="137"/>
      <c r="E45" s="137"/>
      <c r="F45" s="102"/>
      <c r="G45" s="102"/>
      <c r="H45" s="102"/>
      <c r="I45" s="102"/>
      <c r="J45" s="102"/>
    </row>
    <row r="46" spans="1:10" ht="12" customHeight="1" x14ac:dyDescent="0.25">
      <c r="A46" s="103"/>
      <c r="B46" s="103"/>
      <c r="C46" s="103"/>
      <c r="D46" s="103"/>
      <c r="E46" s="103"/>
      <c r="F46" s="102"/>
      <c r="G46" s="102"/>
      <c r="H46" s="102"/>
      <c r="I46" s="102"/>
      <c r="J46" s="102"/>
    </row>
    <row r="47" spans="1:10" ht="27.75" customHeight="1" x14ac:dyDescent="0.25">
      <c r="A47" s="138" t="s">
        <v>159</v>
      </c>
      <c r="B47" s="138"/>
      <c r="C47" s="138"/>
      <c r="D47" s="138"/>
      <c r="E47" s="138"/>
    </row>
    <row r="48" spans="1:10" ht="12" customHeight="1" x14ac:dyDescent="0.25">
      <c r="A48" s="108"/>
      <c r="B48" s="108"/>
      <c r="C48" s="108"/>
      <c r="D48" s="108"/>
      <c r="E48" s="108"/>
    </row>
    <row r="49" spans="1:5" ht="30" customHeight="1" x14ac:dyDescent="0.25">
      <c r="A49" s="108"/>
      <c r="B49" s="139" t="s">
        <v>160</v>
      </c>
      <c r="C49" s="140"/>
      <c r="D49" s="141"/>
      <c r="E49" s="35" t="s">
        <v>161</v>
      </c>
    </row>
    <row r="50" spans="1:5" ht="35.15" customHeight="1" x14ac:dyDescent="0.25">
      <c r="B50" s="142" t="s">
        <v>162</v>
      </c>
      <c r="C50" s="142"/>
      <c r="D50" s="127"/>
      <c r="E50" s="96" t="s">
        <v>163</v>
      </c>
    </row>
    <row r="51" spans="1:5" ht="53.25" customHeight="1" x14ac:dyDescent="0.25">
      <c r="B51" s="143" t="s">
        <v>164</v>
      </c>
      <c r="C51" s="143"/>
      <c r="D51" s="143"/>
      <c r="E51" s="36" t="s">
        <v>165</v>
      </c>
    </row>
    <row r="52" spans="1:5" ht="35.15" customHeight="1" x14ac:dyDescent="0.25">
      <c r="B52" s="127" t="s">
        <v>166</v>
      </c>
      <c r="C52" s="128"/>
      <c r="D52" s="129"/>
      <c r="E52" s="96" t="s">
        <v>167</v>
      </c>
    </row>
    <row r="53" spans="1:5" ht="30" customHeight="1" x14ac:dyDescent="0.25">
      <c r="B53" s="130" t="s">
        <v>168</v>
      </c>
      <c r="C53" s="131"/>
      <c r="D53" s="132"/>
      <c r="E53" s="37" t="s">
        <v>169</v>
      </c>
    </row>
    <row r="54" spans="1:5" ht="35.15" customHeight="1" x14ac:dyDescent="0.25">
      <c r="B54" s="127" t="s">
        <v>170</v>
      </c>
      <c r="C54" s="128"/>
      <c r="D54" s="129"/>
      <c r="E54" s="96" t="s">
        <v>171</v>
      </c>
    </row>
    <row r="55" spans="1:5" ht="20.149999999999999" customHeight="1" x14ac:dyDescent="0.25">
      <c r="B55" s="144" t="s">
        <v>172</v>
      </c>
      <c r="C55" s="145"/>
      <c r="D55" s="146"/>
      <c r="E55" s="36" t="s">
        <v>173</v>
      </c>
    </row>
    <row r="56" spans="1:5" ht="35.15" customHeight="1" x14ac:dyDescent="0.25">
      <c r="B56" s="121"/>
      <c r="C56" s="122"/>
      <c r="D56" s="123"/>
      <c r="E56" s="96" t="s">
        <v>174</v>
      </c>
    </row>
    <row r="57" spans="1:5" ht="20.149999999999999" customHeight="1" x14ac:dyDescent="0.25">
      <c r="B57" s="124"/>
      <c r="C57" s="125"/>
      <c r="D57" s="126"/>
      <c r="E57" s="36" t="s">
        <v>175</v>
      </c>
    </row>
    <row r="58" spans="1:5" ht="35.15" customHeight="1" x14ac:dyDescent="0.25">
      <c r="B58" s="121"/>
      <c r="C58" s="122"/>
      <c r="D58" s="123"/>
      <c r="E58" s="96" t="s">
        <v>176</v>
      </c>
    </row>
    <row r="59" spans="1:5" ht="20.149999999999999" customHeight="1" x14ac:dyDescent="0.25">
      <c r="B59" s="124"/>
      <c r="C59" s="125"/>
      <c r="D59" s="126"/>
      <c r="E59" s="36" t="s">
        <v>177</v>
      </c>
    </row>
    <row r="60" spans="1:5" ht="35.15" customHeight="1" x14ac:dyDescent="0.25">
      <c r="B60" s="127" t="s">
        <v>178</v>
      </c>
      <c r="C60" s="128"/>
      <c r="D60" s="129"/>
      <c r="E60" s="96" t="s">
        <v>179</v>
      </c>
    </row>
    <row r="61" spans="1:5" ht="20.149999999999999" customHeight="1" x14ac:dyDescent="0.25">
      <c r="B61" s="130" t="s">
        <v>180</v>
      </c>
      <c r="C61" s="131"/>
      <c r="D61" s="132"/>
      <c r="E61" s="37" t="s">
        <v>181</v>
      </c>
    </row>
    <row r="62" spans="1:5" ht="35.15" customHeight="1" x14ac:dyDescent="0.25">
      <c r="B62" s="133"/>
      <c r="C62" s="134"/>
      <c r="D62" s="134"/>
      <c r="E62" s="38" t="s">
        <v>182</v>
      </c>
    </row>
    <row r="63" spans="1:5" ht="20.149999999999999" customHeight="1" x14ac:dyDescent="0.25">
      <c r="B63" s="115"/>
      <c r="C63" s="116"/>
      <c r="D63" s="116"/>
      <c r="E63" s="39" t="s">
        <v>183</v>
      </c>
    </row>
    <row r="64" spans="1:5" ht="35.15" customHeight="1" x14ac:dyDescent="0.25">
      <c r="B64" s="133"/>
      <c r="C64" s="134"/>
      <c r="D64" s="134"/>
      <c r="E64" s="38" t="s">
        <v>184</v>
      </c>
    </row>
    <row r="65" spans="2:5" ht="20.149999999999999" customHeight="1" x14ac:dyDescent="0.25">
      <c r="B65" s="115"/>
      <c r="C65" s="116"/>
      <c r="D65" s="116"/>
      <c r="E65" s="39" t="s">
        <v>185</v>
      </c>
    </row>
    <row r="66" spans="2:5" ht="35.25" customHeight="1" x14ac:dyDescent="0.25">
      <c r="B66" s="117" t="s">
        <v>186</v>
      </c>
      <c r="C66" s="118"/>
      <c r="D66" s="119"/>
      <c r="E66" s="38"/>
    </row>
    <row r="67" spans="2:5" ht="15.65" customHeight="1" x14ac:dyDescent="0.25">
      <c r="B67" s="115" t="s">
        <v>187</v>
      </c>
      <c r="C67" s="116"/>
      <c r="D67" s="120"/>
      <c r="E67" s="39"/>
    </row>
    <row r="75" spans="2:5" x14ac:dyDescent="0.25">
      <c r="D75" s="109"/>
      <c r="E75" s="109"/>
    </row>
  </sheetData>
  <mergeCells count="33">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 ref="A42:E42"/>
    <mergeCell ref="A45:E45"/>
    <mergeCell ref="A47:E47"/>
    <mergeCell ref="B49:D49"/>
    <mergeCell ref="B50:D50"/>
    <mergeCell ref="B51:D51"/>
    <mergeCell ref="B52:D52"/>
    <mergeCell ref="B53:D53"/>
    <mergeCell ref="B54:D54"/>
    <mergeCell ref="B55:D55"/>
    <mergeCell ref="B65:D65"/>
    <mergeCell ref="B66:D66"/>
    <mergeCell ref="B67:D67"/>
    <mergeCell ref="B58:D59"/>
    <mergeCell ref="B60:D60"/>
    <mergeCell ref="B61:D61"/>
    <mergeCell ref="B62:D62"/>
    <mergeCell ref="B63:D63"/>
    <mergeCell ref="B64:D64"/>
  </mergeCells>
  <pageMargins left="0.59055118110236227" right="0.59055118110236227" top="1.1811023622047245" bottom="0.74803149606299213" header="0.31496062992125984" footer="0.31496062992125984"/>
  <pageSetup paperSize="9" scale="73"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showGridLines="0" zoomScaleNormal="100" workbookViewId="0"/>
  </sheetViews>
  <sheetFormatPr defaultColWidth="9.1796875" defaultRowHeight="12.5" x14ac:dyDescent="0.25"/>
  <cols>
    <col min="1" max="1" width="10" style="18" customWidth="1"/>
    <col min="2" max="7" width="9.1796875" style="18"/>
    <col min="8" max="8" width="8.453125" style="18" customWidth="1"/>
    <col min="9" max="9" width="5.453125" style="18" customWidth="1"/>
    <col min="10" max="10" width="1.453125" style="18" customWidth="1"/>
    <col min="11" max="16384" width="9.1796875" style="18"/>
  </cols>
  <sheetData>
    <row r="1" spans="1:9" ht="16" customHeight="1" x14ac:dyDescent="0.25"/>
    <row r="2" spans="1:9" ht="16" customHeight="1" x14ac:dyDescent="0.25">
      <c r="A2" s="19" t="s">
        <v>188</v>
      </c>
      <c r="B2" s="20"/>
      <c r="C2" s="20"/>
      <c r="D2" s="20"/>
      <c r="E2" s="20"/>
    </row>
    <row r="3" spans="1:9" ht="16" customHeight="1" x14ac:dyDescent="0.25">
      <c r="A3" s="20"/>
      <c r="B3" s="20"/>
      <c r="C3" s="20"/>
      <c r="D3" s="20"/>
      <c r="E3" s="20"/>
    </row>
    <row r="4" spans="1:9" ht="16" customHeight="1" x14ac:dyDescent="0.25">
      <c r="A4" s="21" t="s">
        <v>189</v>
      </c>
      <c r="B4" s="22" t="s">
        <v>190</v>
      </c>
      <c r="C4" s="22"/>
      <c r="D4" s="22"/>
      <c r="E4" s="22"/>
      <c r="F4" s="22"/>
      <c r="G4" s="22"/>
      <c r="H4" s="22"/>
      <c r="I4" s="22"/>
    </row>
    <row r="5" spans="1:9" ht="16" customHeight="1" x14ac:dyDescent="0.25">
      <c r="A5" s="21" t="s">
        <v>191</v>
      </c>
      <c r="B5" s="22" t="s">
        <v>192</v>
      </c>
      <c r="C5" s="22"/>
      <c r="D5" s="22"/>
      <c r="E5" s="22"/>
      <c r="F5" s="22"/>
      <c r="G5" s="22"/>
      <c r="H5" s="22"/>
      <c r="I5" s="22"/>
    </row>
    <row r="6" spans="1:9" ht="16" customHeight="1" x14ac:dyDescent="0.25">
      <c r="A6" s="21" t="s">
        <v>193</v>
      </c>
      <c r="B6" s="22" t="s">
        <v>194</v>
      </c>
      <c r="C6" s="22"/>
      <c r="D6" s="22"/>
      <c r="E6" s="22"/>
      <c r="F6" s="22"/>
      <c r="G6" s="22"/>
      <c r="H6" s="22"/>
      <c r="I6" s="22"/>
    </row>
    <row r="7" spans="1:9" ht="16" customHeight="1" x14ac:dyDescent="0.25">
      <c r="A7" s="21" t="s">
        <v>195</v>
      </c>
      <c r="B7" s="22" t="s">
        <v>196</v>
      </c>
      <c r="C7" s="22"/>
      <c r="D7" s="22"/>
      <c r="E7" s="22"/>
      <c r="F7" s="22"/>
      <c r="G7" s="22"/>
      <c r="H7" s="22"/>
      <c r="I7" s="22"/>
    </row>
    <row r="8" spans="1:9" ht="16" customHeight="1" x14ac:dyDescent="0.25">
      <c r="A8" s="21" t="s">
        <v>197</v>
      </c>
      <c r="B8" s="22" t="s">
        <v>198</v>
      </c>
      <c r="C8" s="22"/>
      <c r="D8" s="22"/>
      <c r="E8" s="22"/>
      <c r="F8" s="22"/>
      <c r="G8" s="22"/>
      <c r="H8" s="22"/>
      <c r="I8" s="22"/>
    </row>
    <row r="9" spans="1:9" ht="16" customHeight="1" x14ac:dyDescent="0.25">
      <c r="A9" s="21" t="s">
        <v>199</v>
      </c>
      <c r="B9" s="22" t="s">
        <v>200</v>
      </c>
      <c r="C9" s="22"/>
      <c r="D9" s="22"/>
      <c r="E9" s="22"/>
      <c r="F9" s="22"/>
      <c r="G9" s="22"/>
      <c r="H9" s="22"/>
      <c r="I9" s="22"/>
    </row>
    <row r="10" spans="1:9" ht="16" customHeight="1" x14ac:dyDescent="0.25">
      <c r="A10" s="21" t="s">
        <v>201</v>
      </c>
      <c r="B10" s="22" t="s">
        <v>202</v>
      </c>
      <c r="C10" s="22"/>
      <c r="D10" s="22"/>
      <c r="E10" s="22"/>
      <c r="F10" s="22"/>
      <c r="G10" s="22"/>
      <c r="H10" s="22"/>
      <c r="I10" s="22"/>
    </row>
    <row r="11" spans="1:9" ht="16" customHeight="1" x14ac:dyDescent="0.25">
      <c r="A11" s="21" t="s">
        <v>203</v>
      </c>
      <c r="B11" s="22" t="s">
        <v>204</v>
      </c>
      <c r="C11" s="22"/>
      <c r="D11" s="22"/>
      <c r="E11" s="22"/>
      <c r="F11" s="22"/>
      <c r="G11" s="22"/>
      <c r="H11" s="22"/>
      <c r="I11" s="22"/>
    </row>
    <row r="12" spans="1:9" ht="16" customHeight="1" x14ac:dyDescent="0.25">
      <c r="A12" s="21" t="s">
        <v>205</v>
      </c>
      <c r="B12" s="22" t="s">
        <v>206</v>
      </c>
      <c r="C12" s="22"/>
      <c r="D12" s="22"/>
      <c r="E12" s="22"/>
      <c r="F12" s="22"/>
      <c r="G12" s="22"/>
      <c r="H12" s="22"/>
      <c r="I12" s="22"/>
    </row>
    <row r="13" spans="1:9" ht="16" customHeight="1" x14ac:dyDescent="0.25">
      <c r="A13" s="21" t="s">
        <v>207</v>
      </c>
      <c r="B13" s="22" t="s">
        <v>208</v>
      </c>
      <c r="C13" s="22"/>
      <c r="D13" s="22"/>
      <c r="E13" s="22"/>
      <c r="F13" s="22"/>
      <c r="G13" s="22"/>
      <c r="H13" s="22"/>
      <c r="I13" s="22"/>
    </row>
    <row r="14" spans="1:9" ht="16" customHeight="1" x14ac:dyDescent="0.25">
      <c r="A14" s="21" t="s">
        <v>209</v>
      </c>
      <c r="B14" s="22" t="s">
        <v>210</v>
      </c>
      <c r="C14" s="22"/>
      <c r="D14" s="22"/>
      <c r="E14" s="22"/>
      <c r="F14" s="22"/>
      <c r="G14" s="22"/>
      <c r="H14" s="22"/>
      <c r="I14" s="22"/>
    </row>
    <row r="15" spans="1:9" ht="16" customHeight="1" x14ac:dyDescent="0.25">
      <c r="A15" s="21" t="s">
        <v>211</v>
      </c>
      <c r="B15" s="22" t="s">
        <v>212</v>
      </c>
      <c r="C15" s="22"/>
      <c r="D15" s="22"/>
      <c r="E15" s="22"/>
      <c r="F15" s="22"/>
      <c r="G15" s="22"/>
      <c r="H15" s="22"/>
      <c r="I15" s="22"/>
    </row>
    <row r="16" spans="1:9" ht="16" customHeight="1" x14ac:dyDescent="0.25">
      <c r="A16" s="21" t="s">
        <v>213</v>
      </c>
      <c r="B16" s="22" t="s">
        <v>214</v>
      </c>
      <c r="C16" s="22"/>
      <c r="D16" s="22"/>
      <c r="E16" s="22"/>
      <c r="F16" s="22"/>
      <c r="G16" s="22"/>
      <c r="H16" s="22"/>
      <c r="I16" s="22"/>
    </row>
    <row r="17" spans="1:9" ht="16" customHeight="1" x14ac:dyDescent="0.25">
      <c r="A17" s="21" t="s">
        <v>215</v>
      </c>
      <c r="B17" s="22" t="s">
        <v>216</v>
      </c>
      <c r="C17" s="22"/>
      <c r="D17" s="22"/>
      <c r="E17" s="22"/>
      <c r="F17" s="22"/>
      <c r="G17" s="22"/>
      <c r="H17" s="22"/>
      <c r="I17" s="22"/>
    </row>
    <row r="18" spans="1:9" ht="16" customHeight="1" x14ac:dyDescent="0.25">
      <c r="A18" s="21" t="s">
        <v>217</v>
      </c>
      <c r="B18" s="22" t="s">
        <v>218</v>
      </c>
      <c r="C18" s="22"/>
      <c r="D18" s="22"/>
      <c r="E18" s="22"/>
      <c r="F18" s="22"/>
      <c r="G18" s="22"/>
      <c r="H18" s="22"/>
      <c r="I18" s="22"/>
    </row>
    <row r="19" spans="1:9" ht="16" customHeight="1" x14ac:dyDescent="0.25">
      <c r="A19" s="21" t="s">
        <v>219</v>
      </c>
      <c r="B19" s="22" t="s">
        <v>220</v>
      </c>
      <c r="C19" s="22"/>
      <c r="D19" s="22"/>
      <c r="E19" s="22"/>
      <c r="F19" s="22"/>
      <c r="G19" s="22"/>
      <c r="H19" s="22"/>
      <c r="I19" s="22"/>
    </row>
    <row r="20" spans="1:9" ht="16" customHeight="1" x14ac:dyDescent="0.25">
      <c r="A20" s="21" t="s">
        <v>221</v>
      </c>
      <c r="B20" s="22" t="s">
        <v>222</v>
      </c>
      <c r="C20" s="22"/>
      <c r="D20" s="22"/>
      <c r="E20" s="22"/>
      <c r="F20" s="22"/>
      <c r="G20" s="22"/>
      <c r="H20" s="22"/>
      <c r="I20" s="22"/>
    </row>
    <row r="21" spans="1:9" ht="16" customHeight="1" x14ac:dyDescent="0.25">
      <c r="A21" s="21" t="s">
        <v>223</v>
      </c>
      <c r="B21" s="22" t="s">
        <v>224</v>
      </c>
      <c r="C21" s="22"/>
      <c r="D21" s="22"/>
      <c r="E21" s="22"/>
      <c r="F21" s="22"/>
      <c r="G21" s="22"/>
      <c r="H21" s="22"/>
      <c r="I21" s="22"/>
    </row>
    <row r="22" spans="1:9" ht="16" customHeight="1" x14ac:dyDescent="0.25">
      <c r="A22" s="21" t="s">
        <v>225</v>
      </c>
      <c r="B22" s="22" t="s">
        <v>226</v>
      </c>
      <c r="C22" s="22"/>
      <c r="D22" s="22"/>
      <c r="E22" s="22"/>
    </row>
    <row r="23" spans="1:9" ht="16" customHeight="1" x14ac:dyDescent="0.25">
      <c r="A23" s="20"/>
      <c r="B23" s="20"/>
      <c r="C23" s="20"/>
      <c r="D23" s="20"/>
      <c r="E23" s="20"/>
    </row>
    <row r="24" spans="1:9" ht="16" customHeight="1" x14ac:dyDescent="0.25">
      <c r="A24" s="20"/>
      <c r="B24" s="20"/>
      <c r="C24" s="20"/>
      <c r="D24" s="20"/>
      <c r="E24" s="20"/>
    </row>
    <row r="25" spans="1:9" ht="16" customHeight="1" x14ac:dyDescent="0.25">
      <c r="A25" s="23" t="s">
        <v>227</v>
      </c>
      <c r="B25" s="20"/>
      <c r="C25" s="20"/>
      <c r="D25" s="20"/>
      <c r="E25" s="20"/>
    </row>
    <row r="26" spans="1:9" ht="16" customHeight="1" x14ac:dyDescent="0.25">
      <c r="A26" s="20"/>
      <c r="B26" s="20"/>
      <c r="C26" s="20"/>
      <c r="D26" s="20"/>
      <c r="E26" s="20"/>
    </row>
    <row r="27" spans="1:9" ht="16" customHeight="1" x14ac:dyDescent="0.25">
      <c r="A27" s="23" t="s">
        <v>25</v>
      </c>
      <c r="B27" s="20" t="s">
        <v>228</v>
      </c>
      <c r="C27" s="20"/>
      <c r="D27" s="20"/>
      <c r="E27" s="20"/>
    </row>
    <row r="28" spans="1:9" ht="16" customHeight="1" x14ac:dyDescent="0.25">
      <c r="A28" s="23" t="s">
        <v>67</v>
      </c>
      <c r="B28" s="20" t="s">
        <v>229</v>
      </c>
      <c r="C28" s="20"/>
      <c r="D28" s="20"/>
      <c r="E28" s="20"/>
    </row>
    <row r="29" spans="1:9" ht="44.15" customHeight="1" x14ac:dyDescent="0.25"/>
    <row r="30" spans="1:9" ht="16" customHeight="1" x14ac:dyDescent="0.25"/>
    <row r="31" spans="1:9" ht="16" customHeight="1" x14ac:dyDescent="0.25"/>
    <row r="32" spans="1:9" ht="16" customHeight="1" x14ac:dyDescent="0.25"/>
  </sheetData>
  <pageMargins left="0.59055118110236227" right="0.59055118110236227" top="1.1811023622047245" bottom="0.74803149606299213"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8"/>
  <sheetViews>
    <sheetView showGridLines="0" zoomScaleNormal="100" workbookViewId="0"/>
  </sheetViews>
  <sheetFormatPr defaultColWidth="8.81640625" defaultRowHeight="11" x14ac:dyDescent="0.25"/>
  <cols>
    <col min="1" max="1" width="2.54296875" style="1" customWidth="1"/>
    <col min="2" max="2" width="28.453125" style="1" customWidth="1"/>
    <col min="3" max="11" width="6.54296875" style="1" customWidth="1"/>
    <col min="12" max="12" width="5.81640625" style="1" bestFit="1" customWidth="1"/>
    <col min="13" max="13" width="5.81640625" style="1" customWidth="1"/>
    <col min="14" max="16384" width="8.81640625" style="1"/>
  </cols>
  <sheetData>
    <row r="1" spans="1:13" ht="16" customHeight="1" x14ac:dyDescent="0.25">
      <c r="A1" s="46"/>
      <c r="B1" s="47" t="s">
        <v>20</v>
      </c>
      <c r="C1" s="48"/>
      <c r="D1" s="48"/>
      <c r="E1" s="49"/>
      <c r="F1" s="49"/>
      <c r="G1" s="49"/>
      <c r="H1" s="49"/>
      <c r="I1" s="49"/>
      <c r="J1" s="16"/>
      <c r="K1" s="16"/>
    </row>
    <row r="2" spans="1:13" ht="33" customHeight="1" x14ac:dyDescent="0.25">
      <c r="A2" s="46"/>
      <c r="B2" s="111" t="s">
        <v>21</v>
      </c>
      <c r="C2" s="111"/>
      <c r="D2" s="111"/>
      <c r="E2" s="111"/>
      <c r="F2" s="111"/>
      <c r="G2" s="111"/>
      <c r="H2" s="111"/>
      <c r="I2" s="111"/>
      <c r="J2" s="33"/>
      <c r="K2" s="33"/>
    </row>
    <row r="3" spans="1:13" ht="16" customHeight="1" x14ac:dyDescent="0.25"/>
    <row r="4" spans="1:13" ht="20.149999999999999" customHeight="1" x14ac:dyDescent="0.25">
      <c r="B4" s="50" t="s">
        <v>22</v>
      </c>
      <c r="C4" s="51">
        <v>1980</v>
      </c>
      <c r="D4" s="51">
        <v>1985</v>
      </c>
      <c r="E4" s="51">
        <v>1990</v>
      </c>
      <c r="F4" s="51">
        <v>1995</v>
      </c>
      <c r="G4" s="51">
        <v>2000</v>
      </c>
      <c r="H4" s="51">
        <v>2005</v>
      </c>
      <c r="I4" s="51">
        <v>2010</v>
      </c>
      <c r="J4" s="51">
        <v>2015</v>
      </c>
      <c r="K4" s="51">
        <v>2020</v>
      </c>
      <c r="L4" s="51">
        <v>2021</v>
      </c>
      <c r="M4" s="51">
        <v>2022</v>
      </c>
    </row>
    <row r="5" spans="1:13" s="5" customFormat="1" ht="16" customHeight="1" x14ac:dyDescent="0.25">
      <c r="B5" s="52" t="s">
        <v>23</v>
      </c>
      <c r="C5" s="57">
        <v>8</v>
      </c>
      <c r="D5" s="57">
        <v>15</v>
      </c>
      <c r="E5" s="57">
        <v>41</v>
      </c>
      <c r="F5" s="57">
        <v>84</v>
      </c>
      <c r="G5" s="57">
        <v>151</v>
      </c>
      <c r="H5" s="57">
        <v>158</v>
      </c>
      <c r="I5" s="57">
        <v>166</v>
      </c>
      <c r="J5" s="57">
        <v>130</v>
      </c>
      <c r="K5" s="57">
        <v>108</v>
      </c>
      <c r="L5" s="58">
        <v>105</v>
      </c>
      <c r="M5" s="58">
        <v>102</v>
      </c>
    </row>
    <row r="6" spans="1:13" ht="16" customHeight="1" x14ac:dyDescent="0.25">
      <c r="B6" s="53" t="s">
        <v>24</v>
      </c>
      <c r="C6" s="59" t="s">
        <v>25</v>
      </c>
      <c r="D6" s="59" t="s">
        <v>25</v>
      </c>
      <c r="E6" s="59" t="s">
        <v>25</v>
      </c>
      <c r="F6" s="60">
        <v>62</v>
      </c>
      <c r="G6" s="60">
        <v>103</v>
      </c>
      <c r="H6" s="60">
        <v>108</v>
      </c>
      <c r="I6" s="60">
        <v>96</v>
      </c>
      <c r="J6" s="60">
        <v>90</v>
      </c>
      <c r="K6" s="60">
        <v>81</v>
      </c>
      <c r="L6" s="61">
        <v>79</v>
      </c>
      <c r="M6" s="61">
        <v>76</v>
      </c>
    </row>
    <row r="7" spans="1:13" ht="16" customHeight="1" x14ac:dyDescent="0.25">
      <c r="B7" s="53" t="s">
        <v>26</v>
      </c>
      <c r="C7" s="59" t="s">
        <v>25</v>
      </c>
      <c r="D7" s="59" t="s">
        <v>25</v>
      </c>
      <c r="E7" s="59" t="s">
        <v>25</v>
      </c>
      <c r="F7" s="60">
        <v>2</v>
      </c>
      <c r="G7" s="60">
        <v>13</v>
      </c>
      <c r="H7" s="60">
        <v>12</v>
      </c>
      <c r="I7" s="60">
        <v>15</v>
      </c>
      <c r="J7" s="60">
        <v>0</v>
      </c>
      <c r="K7" s="60">
        <v>0</v>
      </c>
      <c r="L7" s="61">
        <v>0</v>
      </c>
      <c r="M7" s="61">
        <v>0</v>
      </c>
    </row>
    <row r="8" spans="1:13" ht="28" customHeight="1" x14ac:dyDescent="0.25">
      <c r="B8" s="53" t="s">
        <v>27</v>
      </c>
      <c r="C8" s="59" t="s">
        <v>25</v>
      </c>
      <c r="D8" s="59" t="s">
        <v>25</v>
      </c>
      <c r="E8" s="59" t="s">
        <v>25</v>
      </c>
      <c r="F8" s="60">
        <v>0</v>
      </c>
      <c r="G8" s="60">
        <v>9</v>
      </c>
      <c r="H8" s="60">
        <v>7</v>
      </c>
      <c r="I8" s="60">
        <v>2</v>
      </c>
      <c r="J8" s="60">
        <v>0</v>
      </c>
      <c r="K8" s="60">
        <v>0</v>
      </c>
      <c r="L8" s="61">
        <v>0</v>
      </c>
      <c r="M8" s="61">
        <v>0</v>
      </c>
    </row>
    <row r="9" spans="1:13" ht="16" customHeight="1" x14ac:dyDescent="0.25">
      <c r="B9" s="53" t="s">
        <v>28</v>
      </c>
      <c r="C9" s="59" t="s">
        <v>25</v>
      </c>
      <c r="D9" s="59" t="s">
        <v>25</v>
      </c>
      <c r="E9" s="59" t="s">
        <v>25</v>
      </c>
      <c r="F9" s="59" t="s">
        <v>25</v>
      </c>
      <c r="G9" s="60">
        <v>1</v>
      </c>
      <c r="H9" s="60">
        <v>2</v>
      </c>
      <c r="I9" s="60">
        <v>1</v>
      </c>
      <c r="J9" s="60">
        <v>0</v>
      </c>
      <c r="K9" s="60">
        <v>0</v>
      </c>
      <c r="L9" s="61">
        <v>0</v>
      </c>
      <c r="M9" s="61">
        <v>0</v>
      </c>
    </row>
    <row r="10" spans="1:13" ht="16" customHeight="1" x14ac:dyDescent="0.25">
      <c r="B10" s="53" t="s">
        <v>29</v>
      </c>
      <c r="C10" s="59" t="s">
        <v>25</v>
      </c>
      <c r="D10" s="59" t="s">
        <v>25</v>
      </c>
      <c r="E10" s="60">
        <v>13</v>
      </c>
      <c r="F10" s="60">
        <v>14</v>
      </c>
      <c r="G10" s="60">
        <v>11</v>
      </c>
      <c r="H10" s="60">
        <v>12</v>
      </c>
      <c r="I10" s="60">
        <v>15</v>
      </c>
      <c r="J10" s="60">
        <v>17</v>
      </c>
      <c r="K10" s="60">
        <v>17</v>
      </c>
      <c r="L10" s="61">
        <v>17</v>
      </c>
      <c r="M10" s="61">
        <v>17</v>
      </c>
    </row>
    <row r="11" spans="1:13" ht="22" customHeight="1" x14ac:dyDescent="0.25">
      <c r="B11" s="53" t="s">
        <v>30</v>
      </c>
      <c r="C11" s="60">
        <v>8</v>
      </c>
      <c r="D11" s="60">
        <v>15</v>
      </c>
      <c r="E11" s="60">
        <v>28</v>
      </c>
      <c r="F11" s="60">
        <v>6</v>
      </c>
      <c r="G11" s="60">
        <v>14</v>
      </c>
      <c r="H11" s="60">
        <v>17</v>
      </c>
      <c r="I11" s="60">
        <v>37</v>
      </c>
      <c r="J11" s="60">
        <v>23</v>
      </c>
      <c r="K11" s="60">
        <v>10</v>
      </c>
      <c r="L11" s="61">
        <v>9</v>
      </c>
      <c r="M11" s="61">
        <v>9</v>
      </c>
    </row>
    <row r="12" spans="1:13" ht="16" customHeight="1" x14ac:dyDescent="0.25">
      <c r="B12" s="52" t="s">
        <v>31</v>
      </c>
      <c r="C12" s="57">
        <v>14</v>
      </c>
      <c r="D12" s="57">
        <v>14</v>
      </c>
      <c r="E12" s="57">
        <v>114</v>
      </c>
      <c r="F12" s="57">
        <v>215</v>
      </c>
      <c r="G12" s="57">
        <v>264</v>
      </c>
      <c r="H12" s="57">
        <v>216</v>
      </c>
      <c r="I12" s="57">
        <v>312</v>
      </c>
      <c r="J12" s="57">
        <v>508</v>
      </c>
      <c r="K12" s="57">
        <v>545</v>
      </c>
      <c r="L12" s="58">
        <v>561</v>
      </c>
      <c r="M12" s="58">
        <v>561</v>
      </c>
    </row>
    <row r="13" spans="1:13" ht="16" customHeight="1" x14ac:dyDescent="0.25">
      <c r="B13" s="53" t="s">
        <v>32</v>
      </c>
      <c r="C13" s="59" t="s">
        <v>25</v>
      </c>
      <c r="D13" s="59" t="s">
        <v>25</v>
      </c>
      <c r="E13" s="60">
        <v>89</v>
      </c>
      <c r="F13" s="60">
        <v>148</v>
      </c>
      <c r="G13" s="60">
        <v>188</v>
      </c>
      <c r="H13" s="60">
        <v>170</v>
      </c>
      <c r="I13" s="60">
        <v>202</v>
      </c>
      <c r="J13" s="60">
        <v>358</v>
      </c>
      <c r="K13" s="60">
        <v>424</v>
      </c>
      <c r="L13" s="61">
        <v>438</v>
      </c>
      <c r="M13" s="61">
        <v>441</v>
      </c>
    </row>
    <row r="14" spans="1:13" ht="16" customHeight="1" x14ac:dyDescent="0.25">
      <c r="B14" s="53" t="s">
        <v>33</v>
      </c>
      <c r="C14" s="60">
        <v>14</v>
      </c>
      <c r="D14" s="60">
        <v>14</v>
      </c>
      <c r="E14" s="60">
        <v>25</v>
      </c>
      <c r="F14" s="60">
        <v>67</v>
      </c>
      <c r="G14" s="60">
        <v>76</v>
      </c>
      <c r="H14" s="60">
        <v>46</v>
      </c>
      <c r="I14" s="60">
        <v>110</v>
      </c>
      <c r="J14" s="60">
        <v>150</v>
      </c>
      <c r="K14" s="60">
        <v>121</v>
      </c>
      <c r="L14" s="61">
        <v>123</v>
      </c>
      <c r="M14" s="61">
        <v>120</v>
      </c>
    </row>
    <row r="15" spans="1:13" ht="28" customHeight="1" x14ac:dyDescent="0.25">
      <c r="B15" s="54" t="s">
        <v>34</v>
      </c>
      <c r="C15" s="55">
        <v>22</v>
      </c>
      <c r="D15" s="55">
        <v>29</v>
      </c>
      <c r="E15" s="55">
        <f>E12+E5</f>
        <v>155</v>
      </c>
      <c r="F15" s="55">
        <f>F12+F5</f>
        <v>299</v>
      </c>
      <c r="G15" s="55">
        <f>G12+G5</f>
        <v>415</v>
      </c>
      <c r="H15" s="55">
        <v>374</v>
      </c>
      <c r="I15" s="55">
        <f>I5+I12</f>
        <v>478</v>
      </c>
      <c r="J15" s="55">
        <v>638</v>
      </c>
      <c r="K15" s="55">
        <v>653</v>
      </c>
      <c r="L15" s="56">
        <v>666</v>
      </c>
      <c r="M15" s="56">
        <v>663</v>
      </c>
    </row>
    <row r="16" spans="1:13" ht="16" customHeight="1" x14ac:dyDescent="0.25">
      <c r="E16" s="3"/>
      <c r="F16" s="4"/>
    </row>
    <row r="17" spans="1:13" s="9" customFormat="1" ht="11.15" customHeight="1" x14ac:dyDescent="0.25">
      <c r="A17" s="9" t="s">
        <v>233</v>
      </c>
    </row>
    <row r="18" spans="1:13" s="9" customFormat="1" ht="11.15" customHeight="1" x14ac:dyDescent="0.25">
      <c r="A18" s="9" t="s">
        <v>231</v>
      </c>
    </row>
    <row r="19" spans="1:13" s="9" customFormat="1" ht="22" customHeight="1" x14ac:dyDescent="0.25">
      <c r="A19" s="10" t="s">
        <v>35</v>
      </c>
      <c r="B19" s="112" t="s">
        <v>36</v>
      </c>
      <c r="C19" s="112"/>
      <c r="D19" s="112"/>
      <c r="E19" s="112"/>
      <c r="F19" s="112"/>
      <c r="G19" s="112"/>
      <c r="H19" s="112"/>
      <c r="I19" s="112"/>
      <c r="J19" s="112"/>
      <c r="K19" s="112"/>
      <c r="L19" s="112"/>
      <c r="M19" s="14"/>
    </row>
    <row r="20" spans="1:13" s="12" customFormat="1" ht="11.25" customHeight="1" x14ac:dyDescent="0.25">
      <c r="A20" s="10" t="s">
        <v>37</v>
      </c>
      <c r="B20" s="112" t="s">
        <v>38</v>
      </c>
      <c r="C20" s="112"/>
      <c r="D20" s="112"/>
      <c r="E20" s="112"/>
      <c r="F20" s="112"/>
      <c r="G20" s="112"/>
      <c r="H20" s="112"/>
      <c r="I20" s="112"/>
      <c r="J20" s="112"/>
      <c r="K20" s="112"/>
      <c r="L20" s="112"/>
      <c r="M20" s="14"/>
    </row>
    <row r="21" spans="1:13" s="13" customFormat="1" ht="11.15" customHeight="1" x14ac:dyDescent="0.25">
      <c r="A21" s="10" t="s">
        <v>39</v>
      </c>
      <c r="B21" s="11" t="s">
        <v>40</v>
      </c>
    </row>
    <row r="22" spans="1:13" s="13" customFormat="1" ht="12.65" customHeight="1" x14ac:dyDescent="0.25">
      <c r="A22" s="10" t="s">
        <v>41</v>
      </c>
      <c r="B22" s="112" t="s">
        <v>42</v>
      </c>
      <c r="C22" s="112"/>
      <c r="D22" s="112"/>
      <c r="E22" s="112"/>
      <c r="F22" s="112"/>
      <c r="G22" s="112"/>
      <c r="H22" s="112"/>
      <c r="I22" s="112"/>
      <c r="J22" s="112"/>
      <c r="K22" s="112"/>
      <c r="L22" s="112"/>
      <c r="M22" s="14"/>
    </row>
    <row r="23" spans="1:13" s="12" customFormat="1" ht="11.15" customHeight="1" x14ac:dyDescent="0.25">
      <c r="A23" s="10" t="s">
        <v>43</v>
      </c>
      <c r="B23" s="11" t="s">
        <v>44</v>
      </c>
    </row>
    <row r="24" spans="1:13" s="13" customFormat="1" ht="11.15" customHeight="1" x14ac:dyDescent="0.25"/>
    <row r="25" spans="1:13" s="13" customFormat="1" ht="11.15" customHeight="1" x14ac:dyDescent="0.25"/>
    <row r="26" spans="1:13" ht="16" customHeight="1" x14ac:dyDescent="0.25"/>
    <row r="27" spans="1:13" ht="16" customHeight="1" x14ac:dyDescent="0.25"/>
    <row r="28" spans="1:13" ht="16" customHeight="1" x14ac:dyDescent="0.25"/>
  </sheetData>
  <mergeCells count="4">
    <mergeCell ref="B2:I2"/>
    <mergeCell ref="B20:L20"/>
    <mergeCell ref="B22:L22"/>
    <mergeCell ref="B19:L19"/>
  </mergeCells>
  <phoneticPr fontId="11" type="noConversion"/>
  <pageMargins left="0.59055118110236227" right="0.59055118110236227" top="1.1811023622047245" bottom="0.74803149606299213" header="0.31496062992125984" footer="0.31496062992125984"/>
  <pageSetup paperSize="9" scale="90"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2"/>
  <sheetViews>
    <sheetView showGridLines="0" zoomScaleNormal="100" workbookViewId="0"/>
  </sheetViews>
  <sheetFormatPr defaultColWidth="8.81640625" defaultRowHeight="11" x14ac:dyDescent="0.25"/>
  <cols>
    <col min="1" max="1" width="2.54296875" style="1" customWidth="1"/>
    <col min="2" max="2" width="26.1796875" style="1" customWidth="1"/>
    <col min="3" max="5" width="8.1796875" style="1" bestFit="1" customWidth="1"/>
    <col min="6" max="9" width="8.1796875" style="1" customWidth="1"/>
    <col min="10" max="16384" width="8.81640625" style="1"/>
  </cols>
  <sheetData>
    <row r="1" spans="1:9" ht="16" customHeight="1" x14ac:dyDescent="0.25">
      <c r="A1" s="46"/>
      <c r="B1" s="47" t="s">
        <v>45</v>
      </c>
      <c r="C1" s="49"/>
      <c r="D1" s="49"/>
      <c r="E1" s="49"/>
      <c r="F1" s="49"/>
      <c r="G1" s="49"/>
      <c r="H1" s="49"/>
      <c r="I1" s="49"/>
    </row>
    <row r="2" spans="1:9" ht="23" customHeight="1" x14ac:dyDescent="0.25">
      <c r="A2" s="46"/>
      <c r="B2" s="62" t="s">
        <v>46</v>
      </c>
      <c r="C2" s="49"/>
      <c r="D2" s="49"/>
      <c r="E2" s="49"/>
      <c r="F2" s="49"/>
      <c r="G2" s="49"/>
      <c r="H2" s="49"/>
      <c r="I2" s="49"/>
    </row>
    <row r="3" spans="1:9" ht="16" customHeight="1" x14ac:dyDescent="0.25">
      <c r="A3" s="46"/>
      <c r="B3" s="63" t="s">
        <v>47</v>
      </c>
      <c r="C3" s="46"/>
      <c r="D3" s="46"/>
      <c r="E3" s="46"/>
      <c r="F3" s="46"/>
      <c r="G3" s="46"/>
      <c r="H3" s="46"/>
      <c r="I3" s="46"/>
    </row>
    <row r="4" spans="1:9" ht="16" customHeight="1" x14ac:dyDescent="0.25"/>
    <row r="5" spans="1:9" ht="20.149999999999999" customHeight="1" x14ac:dyDescent="0.25">
      <c r="B5" s="50" t="s">
        <v>48</v>
      </c>
      <c r="C5" s="51">
        <v>2000</v>
      </c>
      <c r="D5" s="51">
        <v>2005</v>
      </c>
      <c r="E5" s="51">
        <v>2010</v>
      </c>
      <c r="F5" s="51">
        <v>2015</v>
      </c>
      <c r="G5" s="51" t="s">
        <v>49</v>
      </c>
      <c r="H5" s="51" t="s">
        <v>230</v>
      </c>
      <c r="I5" s="51" t="s">
        <v>232</v>
      </c>
    </row>
    <row r="6" spans="1:9" s="5" customFormat="1" ht="28" customHeight="1" x14ac:dyDescent="0.25">
      <c r="B6" s="52" t="s">
        <v>50</v>
      </c>
      <c r="C6" s="64">
        <v>17170</v>
      </c>
      <c r="D6" s="64">
        <v>8900</v>
      </c>
      <c r="E6" s="64">
        <v>-3558</v>
      </c>
      <c r="F6" s="64">
        <v>18730</v>
      </c>
      <c r="G6" s="64">
        <v>4110</v>
      </c>
      <c r="H6" s="64">
        <v>9950</v>
      </c>
      <c r="I6" s="64">
        <v>1340</v>
      </c>
    </row>
    <row r="7" spans="1:9" ht="16" customHeight="1" x14ac:dyDescent="0.25">
      <c r="B7" s="53" t="s">
        <v>51</v>
      </c>
      <c r="C7" s="65">
        <v>16080</v>
      </c>
      <c r="D7" s="65">
        <v>7300</v>
      </c>
      <c r="E7" s="65">
        <v>-2690</v>
      </c>
      <c r="F7" s="65">
        <v>10306</v>
      </c>
      <c r="G7" s="65">
        <v>4369</v>
      </c>
      <c r="H7" s="65">
        <v>9652</v>
      </c>
      <c r="I7" s="65">
        <v>533</v>
      </c>
    </row>
    <row r="8" spans="1:9" ht="16" customHeight="1" x14ac:dyDescent="0.25">
      <c r="B8" s="53" t="s">
        <v>29</v>
      </c>
      <c r="C8" s="65">
        <v>-10</v>
      </c>
      <c r="D8" s="65">
        <v>60</v>
      </c>
      <c r="E8" s="65">
        <v>166</v>
      </c>
      <c r="F8" s="65">
        <v>196</v>
      </c>
      <c r="G8" s="65">
        <v>414</v>
      </c>
      <c r="H8" s="65">
        <v>339</v>
      </c>
      <c r="I8" s="65">
        <v>511</v>
      </c>
    </row>
    <row r="9" spans="1:9" ht="16" customHeight="1" x14ac:dyDescent="0.25">
      <c r="B9" s="53" t="s">
        <v>52</v>
      </c>
      <c r="C9" s="65">
        <v>1100</v>
      </c>
      <c r="D9" s="65">
        <v>1540</v>
      </c>
      <c r="E9" s="65">
        <v>-1034</v>
      </c>
      <c r="F9" s="65">
        <v>8228</v>
      </c>
      <c r="G9" s="65">
        <v>-673</v>
      </c>
      <c r="H9" s="65">
        <v>-41</v>
      </c>
      <c r="I9" s="65">
        <v>296</v>
      </c>
    </row>
    <row r="10" spans="1:9" ht="16" customHeight="1" x14ac:dyDescent="0.25"/>
    <row r="11" spans="1:9" s="9" customFormat="1" ht="11.15" customHeight="1" x14ac:dyDescent="0.25">
      <c r="A11" s="9" t="s">
        <v>53</v>
      </c>
    </row>
    <row r="12" spans="1:9" s="9" customFormat="1" ht="11.15" customHeight="1" x14ac:dyDescent="0.25">
      <c r="A12" s="9" t="s">
        <v>231</v>
      </c>
    </row>
    <row r="13" spans="1:9" s="9" customFormat="1" ht="11.15" customHeight="1" x14ac:dyDescent="0.25">
      <c r="A13" s="10" t="s">
        <v>35</v>
      </c>
      <c r="B13" s="11" t="s">
        <v>54</v>
      </c>
    </row>
    <row r="14" spans="1:9" s="9" customFormat="1" ht="33" customHeight="1" x14ac:dyDescent="0.25">
      <c r="A14" s="10" t="s">
        <v>37</v>
      </c>
      <c r="B14" s="112" t="s">
        <v>55</v>
      </c>
      <c r="C14" s="112"/>
      <c r="D14" s="112"/>
      <c r="E14" s="112"/>
      <c r="F14" s="112"/>
      <c r="G14" s="112"/>
      <c r="H14" s="112"/>
      <c r="I14" s="14"/>
    </row>
    <row r="15" spans="1:9" s="9" customFormat="1" ht="11.25" customHeight="1" x14ac:dyDescent="0.25">
      <c r="A15" s="10" t="s">
        <v>39</v>
      </c>
      <c r="B15" s="112" t="s">
        <v>56</v>
      </c>
      <c r="C15" s="112"/>
      <c r="D15" s="112"/>
      <c r="E15" s="112"/>
      <c r="F15" s="112"/>
      <c r="G15" s="112"/>
      <c r="H15" s="112"/>
      <c r="I15" s="14"/>
    </row>
    <row r="16" spans="1:9" s="12" customFormat="1" ht="21" customHeight="1" x14ac:dyDescent="0.25">
      <c r="A16" s="10" t="s">
        <v>41</v>
      </c>
      <c r="B16" s="112" t="s">
        <v>36</v>
      </c>
      <c r="C16" s="112"/>
      <c r="D16" s="112"/>
      <c r="E16" s="112"/>
      <c r="F16" s="112"/>
      <c r="G16" s="112"/>
      <c r="H16" s="112"/>
      <c r="I16" s="14"/>
    </row>
    <row r="17" spans="1:2" s="12" customFormat="1" ht="11.15" customHeight="1" x14ac:dyDescent="0.25">
      <c r="A17" s="10" t="s">
        <v>43</v>
      </c>
      <c r="B17" s="11" t="s">
        <v>44</v>
      </c>
    </row>
    <row r="18" spans="1:2" s="12" customFormat="1" ht="11.15" customHeight="1" x14ac:dyDescent="0.25">
      <c r="A18" s="10" t="s">
        <v>57</v>
      </c>
      <c r="B18" s="11" t="s">
        <v>58</v>
      </c>
    </row>
    <row r="19" spans="1:2" s="13" customFormat="1" ht="11.15" customHeight="1" x14ac:dyDescent="0.25"/>
    <row r="20" spans="1:2" ht="16" customHeight="1" x14ac:dyDescent="0.25"/>
    <row r="21" spans="1:2" ht="16" customHeight="1" x14ac:dyDescent="0.25"/>
    <row r="22" spans="1:2" ht="16" customHeight="1" x14ac:dyDescent="0.25"/>
    <row r="23" spans="1:2" ht="16" customHeight="1" x14ac:dyDescent="0.25"/>
    <row r="24" spans="1:2" ht="16" customHeight="1" x14ac:dyDescent="0.25"/>
    <row r="25" spans="1:2" ht="16" customHeight="1" x14ac:dyDescent="0.25"/>
    <row r="26" spans="1:2" ht="16" customHeight="1" x14ac:dyDescent="0.25"/>
    <row r="27" spans="1:2" ht="16" customHeight="1" x14ac:dyDescent="0.25"/>
    <row r="28" spans="1:2" ht="16" customHeight="1" x14ac:dyDescent="0.25"/>
    <row r="29" spans="1:2" ht="16" customHeight="1" x14ac:dyDescent="0.25"/>
    <row r="30" spans="1:2" ht="16" customHeight="1" x14ac:dyDescent="0.25"/>
    <row r="31" spans="1:2" ht="16" customHeight="1" x14ac:dyDescent="0.25"/>
    <row r="32" spans="1:2" ht="16" customHeight="1" x14ac:dyDescent="0.25"/>
  </sheetData>
  <mergeCells count="3">
    <mergeCell ref="B14:H14"/>
    <mergeCell ref="B16:H16"/>
    <mergeCell ref="B15:H15"/>
  </mergeCells>
  <phoneticPr fontId="11" type="noConversion"/>
  <pageMargins left="0.59055118110236227" right="0.59055118110236227" top="1.1811023622047245" bottom="0.74803149606299213" header="0.31496062992125984" footer="0.31496062992125984"/>
  <pageSetup paperSize="9" scale="97"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5"/>
  <sheetViews>
    <sheetView showGridLines="0" zoomScaleNormal="100" workbookViewId="0"/>
  </sheetViews>
  <sheetFormatPr defaultColWidth="8.81640625" defaultRowHeight="11" x14ac:dyDescent="0.25"/>
  <cols>
    <col min="1" max="1" width="2.54296875" style="6" customWidth="1"/>
    <col min="2" max="2" width="31.54296875" style="6" customWidth="1"/>
    <col min="3" max="9" width="8.54296875" style="6" customWidth="1"/>
    <col min="10" max="16384" width="8.81640625" style="6"/>
  </cols>
  <sheetData>
    <row r="1" spans="1:13" ht="16" customHeight="1" x14ac:dyDescent="0.25">
      <c r="A1" s="66"/>
      <c r="B1" s="62" t="s">
        <v>59</v>
      </c>
      <c r="C1" s="67"/>
      <c r="D1" s="67"/>
      <c r="E1" s="67"/>
      <c r="F1" s="68"/>
      <c r="G1" s="68"/>
      <c r="H1" s="68"/>
      <c r="I1" s="8"/>
      <c r="J1" s="8"/>
      <c r="K1" s="8"/>
      <c r="L1" s="8"/>
      <c r="M1" s="8"/>
    </row>
    <row r="2" spans="1:13" ht="16" customHeight="1" x14ac:dyDescent="0.25">
      <c r="A2" s="66"/>
      <c r="B2" s="62" t="s">
        <v>60</v>
      </c>
      <c r="C2" s="67"/>
      <c r="D2" s="67"/>
      <c r="E2" s="67"/>
      <c r="F2" s="68"/>
      <c r="G2" s="68"/>
      <c r="H2" s="68"/>
      <c r="I2" s="8"/>
      <c r="J2" s="8"/>
      <c r="K2" s="8"/>
      <c r="L2" s="8"/>
      <c r="M2" s="8"/>
    </row>
    <row r="3" spans="1:13" ht="16" customHeight="1" x14ac:dyDescent="0.25">
      <c r="A3" s="66"/>
      <c r="B3" s="68" t="s">
        <v>61</v>
      </c>
      <c r="C3" s="69"/>
      <c r="D3" s="69"/>
      <c r="E3" s="69"/>
      <c r="F3" s="66"/>
      <c r="G3" s="66"/>
      <c r="H3" s="66"/>
    </row>
    <row r="4" spans="1:13" ht="16" customHeight="1" x14ac:dyDescent="0.25"/>
    <row r="5" spans="1:13" s="8" customFormat="1" ht="20.149999999999999" customHeight="1" x14ac:dyDescent="0.25">
      <c r="B5" s="70" t="s">
        <v>22</v>
      </c>
      <c r="C5" s="71">
        <v>1993</v>
      </c>
      <c r="D5" s="71">
        <v>1995</v>
      </c>
      <c r="E5" s="71">
        <v>2000</v>
      </c>
      <c r="F5" s="71">
        <v>2005</v>
      </c>
      <c r="G5" s="71">
        <v>2010</v>
      </c>
      <c r="H5" s="71">
        <v>2015</v>
      </c>
      <c r="I5" s="71">
        <v>2020</v>
      </c>
      <c r="J5" s="71">
        <v>2021</v>
      </c>
      <c r="K5" s="71">
        <v>2022</v>
      </c>
    </row>
    <row r="6" spans="1:13" ht="16" customHeight="1" x14ac:dyDescent="0.25">
      <c r="B6" s="72" t="s">
        <v>62</v>
      </c>
      <c r="C6" s="76">
        <v>27.029999999999998</v>
      </c>
      <c r="D6" s="76">
        <v>25.07</v>
      </c>
      <c r="E6" s="76">
        <v>30.81</v>
      </c>
      <c r="F6" s="76">
        <v>44.519999999999996</v>
      </c>
      <c r="G6" s="76">
        <v>28.49</v>
      </c>
      <c r="H6" s="76">
        <v>31.07</v>
      </c>
      <c r="I6" s="76">
        <v>42.68</v>
      </c>
      <c r="J6" s="76">
        <v>44.77</v>
      </c>
      <c r="K6" s="76">
        <v>41.99</v>
      </c>
      <c r="M6" s="40"/>
    </row>
    <row r="7" spans="1:13" ht="16" customHeight="1" x14ac:dyDescent="0.25">
      <c r="B7" s="72" t="s">
        <v>63</v>
      </c>
      <c r="C7" s="76">
        <v>9.69</v>
      </c>
      <c r="D7" s="76">
        <v>8.74</v>
      </c>
      <c r="E7" s="76">
        <v>3.8</v>
      </c>
      <c r="F7" s="76">
        <v>5.84</v>
      </c>
      <c r="G7" s="76">
        <v>2.04</v>
      </c>
      <c r="H7" s="76">
        <v>18.52</v>
      </c>
      <c r="I7" s="76">
        <v>4.5999999999999996</v>
      </c>
      <c r="J7" s="76">
        <v>5.48</v>
      </c>
      <c r="K7" s="76">
        <v>7.1</v>
      </c>
    </row>
    <row r="8" spans="1:13" s="7" customFormat="1" ht="20.149999999999999" customHeight="1" x14ac:dyDescent="0.25">
      <c r="B8" s="73" t="s">
        <v>64</v>
      </c>
      <c r="C8" s="77">
        <v>36.72</v>
      </c>
      <c r="D8" s="77">
        <v>33.81</v>
      </c>
      <c r="E8" s="77">
        <v>34.61</v>
      </c>
      <c r="F8" s="77">
        <v>50.36</v>
      </c>
      <c r="G8" s="77">
        <v>30.529999999999998</v>
      </c>
      <c r="H8" s="77">
        <v>49.59</v>
      </c>
      <c r="I8" s="77">
        <v>47.28</v>
      </c>
      <c r="J8" s="77">
        <v>50.25</v>
      </c>
      <c r="K8" s="77">
        <v>49.09</v>
      </c>
    </row>
    <row r="9" spans="1:13" ht="16" customHeight="1" x14ac:dyDescent="0.25">
      <c r="B9" s="72" t="s">
        <v>65</v>
      </c>
      <c r="C9" s="76">
        <v>4.71</v>
      </c>
      <c r="D9" s="76">
        <v>5.29</v>
      </c>
      <c r="E9" s="76">
        <v>40.39</v>
      </c>
      <c r="F9" s="76">
        <v>39.299999999999997</v>
      </c>
      <c r="G9" s="76">
        <v>32.1</v>
      </c>
      <c r="H9" s="76">
        <v>45.27</v>
      </c>
      <c r="I9" s="76">
        <v>71.08</v>
      </c>
      <c r="J9" s="76">
        <v>93.52</v>
      </c>
      <c r="K9" s="76">
        <v>76.430000000000007</v>
      </c>
      <c r="M9" s="40"/>
    </row>
    <row r="10" spans="1:13" ht="16" customHeight="1" x14ac:dyDescent="0.25">
      <c r="B10" s="72" t="s">
        <v>66</v>
      </c>
      <c r="C10" s="76">
        <v>0.34</v>
      </c>
      <c r="D10" s="76">
        <v>1.04</v>
      </c>
      <c r="E10" s="76">
        <v>27.62</v>
      </c>
      <c r="F10" s="76">
        <v>41.7</v>
      </c>
      <c r="G10" s="76">
        <v>23.16</v>
      </c>
      <c r="H10" s="76">
        <v>10.36</v>
      </c>
      <c r="I10" s="76">
        <v>3.2</v>
      </c>
      <c r="J10" s="76">
        <v>2.71</v>
      </c>
      <c r="K10" s="76">
        <v>2.11</v>
      </c>
    </row>
    <row r="11" spans="1:13" ht="16" customHeight="1" x14ac:dyDescent="0.25">
      <c r="B11" s="72" t="s">
        <v>68</v>
      </c>
      <c r="C11" s="76">
        <v>2.13</v>
      </c>
      <c r="D11" s="76">
        <v>2.84</v>
      </c>
      <c r="E11" s="76">
        <v>15.12</v>
      </c>
      <c r="F11" s="76">
        <v>19.18</v>
      </c>
      <c r="G11" s="76">
        <v>17.52</v>
      </c>
      <c r="H11" s="76">
        <v>50.02000000000001</v>
      </c>
      <c r="I11" s="76">
        <v>87.36</v>
      </c>
      <c r="J11" s="76">
        <v>102.72</v>
      </c>
      <c r="K11" s="76">
        <v>91.39</v>
      </c>
    </row>
    <row r="12" spans="1:13" ht="16" customHeight="1" x14ac:dyDescent="0.25">
      <c r="B12" s="72" t="s">
        <v>69</v>
      </c>
      <c r="C12" s="76">
        <v>3.11</v>
      </c>
      <c r="D12" s="76">
        <v>3.77</v>
      </c>
      <c r="E12" s="76">
        <v>7.68</v>
      </c>
      <c r="F12" s="76">
        <v>10.32</v>
      </c>
      <c r="G12" s="76">
        <v>12.04</v>
      </c>
      <c r="H12" s="76">
        <v>16.91</v>
      </c>
      <c r="I12" s="76">
        <v>22.25</v>
      </c>
      <c r="J12" s="76">
        <v>25.54</v>
      </c>
      <c r="K12" s="76">
        <v>22.14</v>
      </c>
    </row>
    <row r="13" spans="1:13" ht="16" customHeight="1" x14ac:dyDescent="0.25">
      <c r="B13" s="72" t="s">
        <v>70</v>
      </c>
      <c r="C13" s="76">
        <v>0.27</v>
      </c>
      <c r="D13" s="76">
        <v>0.44</v>
      </c>
      <c r="E13" s="76">
        <v>3.05</v>
      </c>
      <c r="F13" s="76">
        <v>5.59</v>
      </c>
      <c r="G13" s="76">
        <v>6.24</v>
      </c>
      <c r="H13" s="76">
        <v>0</v>
      </c>
      <c r="I13" s="76">
        <v>0</v>
      </c>
      <c r="J13" s="76">
        <v>0</v>
      </c>
      <c r="K13" s="76">
        <v>0</v>
      </c>
    </row>
    <row r="14" spans="1:13" ht="16" customHeight="1" x14ac:dyDescent="0.25">
      <c r="B14" s="72" t="s">
        <v>71</v>
      </c>
      <c r="C14" s="76" t="s">
        <v>25</v>
      </c>
      <c r="D14" s="76" t="s">
        <v>25</v>
      </c>
      <c r="E14" s="76">
        <v>0.11</v>
      </c>
      <c r="F14" s="76">
        <v>0.47</v>
      </c>
      <c r="G14" s="76">
        <v>0.31</v>
      </c>
      <c r="H14" s="76">
        <v>0.5</v>
      </c>
      <c r="I14" s="76">
        <v>0.56999999999999995</v>
      </c>
      <c r="J14" s="76">
        <v>0.64</v>
      </c>
      <c r="K14" s="76">
        <v>0.73</v>
      </c>
    </row>
    <row r="15" spans="1:13" ht="20.149999999999999" customHeight="1" x14ac:dyDescent="0.25">
      <c r="B15" s="73" t="s">
        <v>72</v>
      </c>
      <c r="C15" s="77">
        <v>10.56</v>
      </c>
      <c r="D15" s="77">
        <v>13.38</v>
      </c>
      <c r="E15" s="77">
        <v>93.97</v>
      </c>
      <c r="F15" s="77">
        <v>116.56</v>
      </c>
      <c r="G15" s="77">
        <v>91.36999999999999</v>
      </c>
      <c r="H15" s="77">
        <v>123.06</v>
      </c>
      <c r="I15" s="77">
        <v>184.45999999999998</v>
      </c>
      <c r="J15" s="77">
        <v>225.13</v>
      </c>
      <c r="K15" s="77">
        <v>192.8</v>
      </c>
    </row>
    <row r="16" spans="1:13" s="7" customFormat="1" ht="20.149999999999999" customHeight="1" x14ac:dyDescent="0.25">
      <c r="B16" s="74" t="s">
        <v>73</v>
      </c>
      <c r="C16" s="75">
        <v>47.28</v>
      </c>
      <c r="D16" s="75">
        <v>47.19</v>
      </c>
      <c r="E16" s="75">
        <v>128.57</v>
      </c>
      <c r="F16" s="75">
        <v>166.91</v>
      </c>
      <c r="G16" s="75">
        <v>121.89999999999999</v>
      </c>
      <c r="H16" s="75">
        <v>172.65</v>
      </c>
      <c r="I16" s="75">
        <v>231.73999999999998</v>
      </c>
      <c r="J16" s="75">
        <v>275.38</v>
      </c>
      <c r="K16" s="75">
        <v>241.89</v>
      </c>
      <c r="M16" s="43"/>
    </row>
    <row r="17" spans="1:11" ht="16" customHeight="1" x14ac:dyDescent="0.25">
      <c r="B17" s="72" t="s">
        <v>74</v>
      </c>
      <c r="C17" s="78">
        <v>0.32</v>
      </c>
      <c r="D17" s="78">
        <v>1.1000000000000001</v>
      </c>
      <c r="E17" s="78">
        <v>9.66</v>
      </c>
      <c r="F17" s="78">
        <v>16.89</v>
      </c>
      <c r="G17" s="78">
        <v>16.989999999999998</v>
      </c>
      <c r="H17" s="78">
        <v>52.86</v>
      </c>
      <c r="I17" s="78">
        <v>89.79</v>
      </c>
      <c r="J17" s="78">
        <v>108.94</v>
      </c>
      <c r="K17" s="78">
        <v>102.92</v>
      </c>
    </row>
    <row r="18" spans="1:11" ht="16" customHeight="1" x14ac:dyDescent="0.25"/>
    <row r="19" spans="1:11" s="9" customFormat="1" ht="11.15" customHeight="1" x14ac:dyDescent="0.25">
      <c r="A19" s="9" t="s">
        <v>53</v>
      </c>
    </row>
    <row r="20" spans="1:11" s="9" customFormat="1" ht="11.15" customHeight="1" x14ac:dyDescent="0.25">
      <c r="A20" s="9" t="s">
        <v>231</v>
      </c>
      <c r="B20" s="11"/>
      <c r="C20" s="11"/>
      <c r="D20" s="11"/>
      <c r="E20" s="11"/>
      <c r="F20" s="11"/>
      <c r="G20" s="11"/>
      <c r="H20" s="11"/>
      <c r="I20" s="11"/>
      <c r="J20" s="11"/>
      <c r="K20" s="11"/>
    </row>
    <row r="21" spans="1:11" s="9" customFormat="1" ht="11.15" customHeight="1" x14ac:dyDescent="0.25">
      <c r="B21" s="11"/>
    </row>
    <row r="22" spans="1:11" s="9" customFormat="1" ht="11.15" customHeight="1" x14ac:dyDescent="0.25">
      <c r="A22" s="42" t="s">
        <v>75</v>
      </c>
      <c r="B22" s="11" t="s">
        <v>76</v>
      </c>
    </row>
    <row r="23" spans="1:11" s="9" customFormat="1" ht="11.15" customHeight="1" x14ac:dyDescent="0.25"/>
    <row r="24" spans="1:11" ht="16" customHeight="1" x14ac:dyDescent="0.25"/>
    <row r="25" spans="1:11" ht="16" customHeight="1" x14ac:dyDescent="0.25"/>
  </sheetData>
  <phoneticPr fontId="11" type="noConversion"/>
  <pageMargins left="0.59055118110236227" right="0.59055118110236227" top="1.1811023622047245" bottom="0.74803149606299213" header="0.31496062992125984" footer="0.31496062992125984"/>
  <pageSetup paperSize="9" scale="82"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
  <sheetViews>
    <sheetView showGridLines="0" zoomScaleNormal="100" workbookViewId="0"/>
  </sheetViews>
  <sheetFormatPr defaultColWidth="8.81640625" defaultRowHeight="11" x14ac:dyDescent="0.25"/>
  <cols>
    <col min="1" max="1" width="2.54296875" style="1" customWidth="1"/>
    <col min="2" max="2" width="48.453125" style="1" customWidth="1"/>
    <col min="3" max="3" width="13.26953125" style="1" customWidth="1"/>
    <col min="4" max="7" width="12.08984375" style="1" bestFit="1" customWidth="1"/>
    <col min="8" max="16384" width="8.81640625" style="1"/>
  </cols>
  <sheetData>
    <row r="1" spans="1:11" ht="16" customHeight="1" x14ac:dyDescent="0.25">
      <c r="A1" s="46"/>
      <c r="B1" s="62" t="s">
        <v>77</v>
      </c>
      <c r="C1" s="49"/>
      <c r="D1" s="49"/>
      <c r="E1" s="49"/>
      <c r="F1" s="49"/>
      <c r="G1" s="49"/>
      <c r="H1" s="49"/>
      <c r="I1" s="16"/>
      <c r="J1" s="16"/>
      <c r="K1" s="16"/>
    </row>
    <row r="2" spans="1:11" ht="16" customHeight="1" x14ac:dyDescent="0.25">
      <c r="A2" s="46"/>
      <c r="B2" s="62" t="s">
        <v>78</v>
      </c>
      <c r="C2" s="49"/>
      <c r="D2" s="49"/>
      <c r="E2" s="49"/>
      <c r="F2" s="49"/>
      <c r="G2" s="49"/>
      <c r="H2" s="49"/>
      <c r="I2" s="16"/>
      <c r="J2" s="16"/>
      <c r="K2" s="16"/>
    </row>
    <row r="3" spans="1:11" ht="16" customHeight="1" x14ac:dyDescent="0.25">
      <c r="A3" s="46"/>
      <c r="B3" s="63" t="s">
        <v>79</v>
      </c>
      <c r="C3" s="46"/>
      <c r="D3" s="46"/>
      <c r="E3" s="46"/>
      <c r="F3" s="46"/>
      <c r="G3" s="46"/>
      <c r="H3" s="46"/>
    </row>
    <row r="4" spans="1:11" ht="16" customHeight="1" x14ac:dyDescent="0.25"/>
    <row r="5" spans="1:11" ht="20.149999999999999" customHeight="1" x14ac:dyDescent="0.25">
      <c r="B5" s="50" t="s">
        <v>22</v>
      </c>
      <c r="C5" s="79">
        <v>2010</v>
      </c>
      <c r="D5" s="79">
        <v>2015</v>
      </c>
      <c r="E5" s="79">
        <v>2020</v>
      </c>
      <c r="F5" s="79">
        <v>2021</v>
      </c>
      <c r="G5" s="79">
        <v>2022</v>
      </c>
    </row>
    <row r="6" spans="1:11" ht="16" customHeight="1" x14ac:dyDescent="0.25">
      <c r="B6" s="80" t="s">
        <v>80</v>
      </c>
      <c r="C6" s="81">
        <v>7</v>
      </c>
      <c r="D6" s="81">
        <v>7</v>
      </c>
      <c r="E6" s="81">
        <v>9</v>
      </c>
      <c r="F6" s="81">
        <v>10</v>
      </c>
      <c r="G6" s="81">
        <v>10</v>
      </c>
    </row>
    <row r="7" spans="1:11" ht="16" customHeight="1" x14ac:dyDescent="0.25">
      <c r="B7" s="80" t="s">
        <v>81</v>
      </c>
      <c r="C7" s="81" t="s">
        <v>25</v>
      </c>
      <c r="D7" s="81">
        <v>7</v>
      </c>
      <c r="E7" s="81">
        <v>14</v>
      </c>
      <c r="F7" s="81">
        <v>14</v>
      </c>
      <c r="G7" s="81">
        <v>17</v>
      </c>
    </row>
    <row r="8" spans="1:11" ht="16" customHeight="1" x14ac:dyDescent="0.25">
      <c r="B8" s="80" t="s">
        <v>82</v>
      </c>
      <c r="C8" s="81">
        <v>363.8</v>
      </c>
      <c r="D8" s="81">
        <v>305</v>
      </c>
      <c r="E8" s="81">
        <v>472</v>
      </c>
      <c r="F8" s="81">
        <v>500</v>
      </c>
      <c r="G8" s="81">
        <v>493</v>
      </c>
    </row>
    <row r="9" spans="1:11" ht="16" customHeight="1" x14ac:dyDescent="0.25">
      <c r="B9" s="80" t="s">
        <v>83</v>
      </c>
      <c r="C9" s="81">
        <v>943.5</v>
      </c>
      <c r="D9" s="81">
        <v>1658</v>
      </c>
      <c r="E9" s="81">
        <v>2068</v>
      </c>
      <c r="F9" s="81">
        <v>2465</v>
      </c>
      <c r="G9" s="81">
        <v>2877</v>
      </c>
    </row>
    <row r="10" spans="1:11" ht="16" customHeight="1" x14ac:dyDescent="0.25">
      <c r="B10" s="80" t="s">
        <v>84</v>
      </c>
      <c r="C10" s="81">
        <v>163.19999999999999</v>
      </c>
      <c r="D10" s="81">
        <v>416</v>
      </c>
      <c r="E10" s="81">
        <v>414</v>
      </c>
      <c r="F10" s="81">
        <v>570</v>
      </c>
      <c r="G10" s="81">
        <v>473</v>
      </c>
    </row>
    <row r="11" spans="1:11" ht="16" customHeight="1" x14ac:dyDescent="0.25"/>
    <row r="12" spans="1:11" s="9" customFormat="1" ht="11.15" customHeight="1" x14ac:dyDescent="0.25">
      <c r="A12" s="9" t="s">
        <v>85</v>
      </c>
    </row>
    <row r="13" spans="1:11" s="9" customFormat="1" ht="11.15" customHeight="1" x14ac:dyDescent="0.25">
      <c r="A13" s="9" t="s">
        <v>231</v>
      </c>
    </row>
    <row r="14" spans="1:11" s="14" customFormat="1" ht="56.5" customHeight="1" x14ac:dyDescent="0.25">
      <c r="A14" s="15" t="s">
        <v>35</v>
      </c>
      <c r="B14" s="112" t="s">
        <v>86</v>
      </c>
      <c r="C14" s="112"/>
      <c r="D14" s="112"/>
      <c r="E14" s="112"/>
      <c r="F14" s="112"/>
    </row>
    <row r="15" spans="1:11" s="14" customFormat="1" ht="22" customHeight="1" x14ac:dyDescent="0.25">
      <c r="A15" s="15"/>
      <c r="B15" s="112" t="s">
        <v>87</v>
      </c>
      <c r="C15" s="112"/>
      <c r="D15" s="112"/>
      <c r="E15" s="112"/>
      <c r="F15" s="112"/>
    </row>
    <row r="16" spans="1:11" s="14" customFormat="1" ht="11.15" customHeight="1" x14ac:dyDescent="0.25">
      <c r="A16" s="15" t="s">
        <v>37</v>
      </c>
      <c r="B16" s="11" t="s">
        <v>88</v>
      </c>
    </row>
    <row r="17" spans="1:2" s="14" customFormat="1" ht="11.15" customHeight="1" x14ac:dyDescent="0.25">
      <c r="A17" s="15" t="s">
        <v>39</v>
      </c>
      <c r="B17" s="11" t="s">
        <v>89</v>
      </c>
    </row>
    <row r="18" spans="1:2" s="13" customFormat="1" ht="11.15" customHeight="1" x14ac:dyDescent="0.25"/>
    <row r="19" spans="1:2" ht="16" customHeight="1" x14ac:dyDescent="0.25"/>
    <row r="20" spans="1:2" ht="16" customHeight="1" x14ac:dyDescent="0.25"/>
    <row r="21" spans="1:2" ht="16" customHeight="1" x14ac:dyDescent="0.25"/>
    <row r="22" spans="1:2" ht="16" customHeight="1" x14ac:dyDescent="0.25"/>
    <row r="23" spans="1:2" ht="16" customHeight="1" x14ac:dyDescent="0.25"/>
    <row r="24" spans="1:2" ht="16" customHeight="1" x14ac:dyDescent="0.25"/>
    <row r="25" spans="1:2" ht="16" customHeight="1" x14ac:dyDescent="0.25"/>
    <row r="26" spans="1:2" ht="16" customHeight="1" x14ac:dyDescent="0.25"/>
    <row r="27" spans="1:2" ht="16" customHeight="1" x14ac:dyDescent="0.25"/>
    <row r="28" spans="1:2" ht="16" customHeight="1" x14ac:dyDescent="0.25"/>
    <row r="29" spans="1:2" ht="16" customHeight="1" x14ac:dyDescent="0.25"/>
    <row r="30" spans="1:2" ht="16" customHeight="1" x14ac:dyDescent="0.25"/>
    <row r="31" spans="1:2" ht="16" customHeight="1" x14ac:dyDescent="0.25"/>
    <row r="32" spans="1:2" ht="16" customHeight="1" x14ac:dyDescent="0.25"/>
    <row r="33" ht="16" customHeight="1" x14ac:dyDescent="0.25"/>
    <row r="34" ht="16" customHeight="1" x14ac:dyDescent="0.25"/>
    <row r="35" ht="16" customHeight="1" x14ac:dyDescent="0.25"/>
    <row r="36" ht="16" customHeight="1" x14ac:dyDescent="0.25"/>
    <row r="37" ht="16" customHeight="1" x14ac:dyDescent="0.25"/>
    <row r="38" ht="16" customHeight="1" x14ac:dyDescent="0.25"/>
    <row r="39" ht="16" customHeight="1" x14ac:dyDescent="0.25"/>
    <row r="40" ht="16" customHeight="1" x14ac:dyDescent="0.25"/>
  </sheetData>
  <mergeCells count="2">
    <mergeCell ref="B14:F14"/>
    <mergeCell ref="B15:F15"/>
  </mergeCells>
  <phoneticPr fontId="11" type="noConversion"/>
  <pageMargins left="0.59055118110236227" right="0.59055118110236227" top="1.1811023622047245" bottom="0.74803149606299213" header="0.31496062992125984" footer="0.31496062992125984"/>
  <pageSetup paperSize="9" scale="75"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C9087-BB19-48A4-A684-9A9D93C174ED}">
  <dimension ref="A1:I39"/>
  <sheetViews>
    <sheetView showGridLines="0" zoomScaleNormal="100" workbookViewId="0"/>
  </sheetViews>
  <sheetFormatPr defaultColWidth="8.81640625" defaultRowHeight="11" x14ac:dyDescent="0.25"/>
  <cols>
    <col min="1" max="1" width="2.54296875" style="1" customWidth="1"/>
    <col min="2" max="2" width="54.81640625" style="1" customWidth="1"/>
    <col min="3" max="5" width="11.54296875" style="1" bestFit="1" customWidth="1"/>
    <col min="6" max="16384" width="8.81640625" style="1"/>
  </cols>
  <sheetData>
    <row r="1" spans="1:9" ht="16" customHeight="1" x14ac:dyDescent="0.25">
      <c r="A1" s="46"/>
      <c r="B1" s="62" t="s">
        <v>90</v>
      </c>
      <c r="C1" s="45"/>
      <c r="D1" s="45"/>
      <c r="E1" s="45"/>
      <c r="F1" s="16"/>
      <c r="G1" s="16"/>
      <c r="H1" s="16"/>
      <c r="I1" s="16"/>
    </row>
    <row r="2" spans="1:9" ht="16" customHeight="1" x14ac:dyDescent="0.25">
      <c r="A2" s="46"/>
      <c r="B2" s="62" t="s">
        <v>11</v>
      </c>
      <c r="C2" s="45"/>
      <c r="D2" s="45"/>
      <c r="E2" s="45"/>
      <c r="F2" s="16"/>
      <c r="G2" s="16"/>
      <c r="H2" s="16"/>
      <c r="I2" s="16"/>
    </row>
    <row r="3" spans="1:9" ht="16" customHeight="1" x14ac:dyDescent="0.25">
      <c r="A3" s="46"/>
      <c r="B3" s="63" t="s">
        <v>91</v>
      </c>
      <c r="C3" s="44"/>
      <c r="D3" s="44"/>
      <c r="E3" s="44"/>
    </row>
    <row r="4" spans="1:9" ht="16" customHeight="1" x14ac:dyDescent="0.25"/>
    <row r="5" spans="1:9" ht="20.149999999999999" customHeight="1" x14ac:dyDescent="0.25">
      <c r="B5" s="50" t="s">
        <v>22</v>
      </c>
      <c r="C5" s="87">
        <v>2020</v>
      </c>
      <c r="D5" s="87">
        <v>2021</v>
      </c>
      <c r="E5" s="87">
        <v>2022</v>
      </c>
    </row>
    <row r="6" spans="1:9" ht="16" customHeight="1" x14ac:dyDescent="0.25">
      <c r="B6" s="82" t="s">
        <v>92</v>
      </c>
      <c r="C6" s="110"/>
      <c r="D6" s="110"/>
      <c r="E6" s="110"/>
    </row>
    <row r="7" spans="1:9" ht="16" customHeight="1" x14ac:dyDescent="0.25">
      <c r="B7" s="80" t="s">
        <v>93</v>
      </c>
      <c r="C7" s="110">
        <v>9</v>
      </c>
      <c r="D7" s="110">
        <v>10</v>
      </c>
      <c r="E7" s="110">
        <v>10</v>
      </c>
    </row>
    <row r="8" spans="1:9" ht="16" customHeight="1" x14ac:dyDescent="0.25">
      <c r="B8" s="80" t="s">
        <v>94</v>
      </c>
      <c r="C8" s="110">
        <v>14</v>
      </c>
      <c r="D8" s="110">
        <v>14</v>
      </c>
      <c r="E8" s="110">
        <v>17</v>
      </c>
    </row>
    <row r="9" spans="1:9" ht="16" customHeight="1" x14ac:dyDescent="0.25">
      <c r="B9" s="80" t="s">
        <v>95</v>
      </c>
      <c r="C9" s="110">
        <v>17</v>
      </c>
      <c r="D9" s="110">
        <v>17</v>
      </c>
      <c r="E9" s="110">
        <v>19</v>
      </c>
    </row>
    <row r="10" spans="1:9" ht="16" customHeight="1" x14ac:dyDescent="0.25">
      <c r="B10" s="82" t="s">
        <v>96</v>
      </c>
      <c r="C10" s="110"/>
      <c r="D10" s="110"/>
      <c r="E10" s="110"/>
    </row>
    <row r="11" spans="1:9" ht="16" customHeight="1" x14ac:dyDescent="0.25">
      <c r="B11" s="80" t="s">
        <v>97</v>
      </c>
      <c r="C11" s="110">
        <v>21</v>
      </c>
      <c r="D11" s="110">
        <v>21</v>
      </c>
      <c r="E11" s="110">
        <v>21</v>
      </c>
    </row>
    <row r="12" spans="1:9" ht="16" customHeight="1" x14ac:dyDescent="0.25">
      <c r="B12" s="80" t="s">
        <v>98</v>
      </c>
      <c r="C12" s="110">
        <v>17</v>
      </c>
      <c r="D12" s="110">
        <v>19</v>
      </c>
      <c r="E12" s="110">
        <v>20</v>
      </c>
    </row>
    <row r="13" spans="1:9" ht="16" customHeight="1" x14ac:dyDescent="0.25">
      <c r="B13" s="80" t="s">
        <v>234</v>
      </c>
      <c r="C13" s="110">
        <v>244</v>
      </c>
      <c r="D13" s="110">
        <v>264</v>
      </c>
      <c r="E13" s="110">
        <v>270</v>
      </c>
    </row>
    <row r="14" spans="1:9" ht="16" customHeight="1" x14ac:dyDescent="0.25"/>
    <row r="15" spans="1:9" s="9" customFormat="1" ht="11.15" customHeight="1" x14ac:dyDescent="0.25">
      <c r="A15" s="9" t="s">
        <v>85</v>
      </c>
    </row>
    <row r="16" spans="1:9" s="9" customFormat="1" ht="11.15" customHeight="1" x14ac:dyDescent="0.25">
      <c r="A16" s="9" t="s">
        <v>231</v>
      </c>
    </row>
    <row r="17" s="13" customFormat="1" ht="11.15" customHeight="1" x14ac:dyDescent="0.25"/>
    <row r="18" ht="16" customHeight="1" x14ac:dyDescent="0.25"/>
    <row r="19" ht="16" customHeight="1" x14ac:dyDescent="0.25"/>
    <row r="20" ht="16" customHeight="1" x14ac:dyDescent="0.25"/>
    <row r="21" ht="16" customHeight="1" x14ac:dyDescent="0.25"/>
    <row r="22" ht="16" customHeight="1" x14ac:dyDescent="0.25"/>
    <row r="23" ht="16" customHeight="1" x14ac:dyDescent="0.25"/>
    <row r="24" ht="16" customHeight="1" x14ac:dyDescent="0.25"/>
    <row r="25" ht="16" customHeight="1" x14ac:dyDescent="0.25"/>
    <row r="26" ht="16" customHeight="1" x14ac:dyDescent="0.25"/>
    <row r="27" ht="16" customHeight="1" x14ac:dyDescent="0.25"/>
    <row r="28" ht="16" customHeight="1" x14ac:dyDescent="0.25"/>
    <row r="29" ht="16" customHeight="1" x14ac:dyDescent="0.25"/>
    <row r="30" ht="16" customHeight="1" x14ac:dyDescent="0.25"/>
    <row r="31" ht="16" customHeight="1" x14ac:dyDescent="0.25"/>
    <row r="32" ht="16" customHeight="1" x14ac:dyDescent="0.25"/>
    <row r="33" ht="16" customHeight="1" x14ac:dyDescent="0.25"/>
    <row r="34" ht="16" customHeight="1" x14ac:dyDescent="0.25"/>
    <row r="35" ht="16" customHeight="1" x14ac:dyDescent="0.25"/>
    <row r="36" ht="16" customHeight="1" x14ac:dyDescent="0.25"/>
    <row r="37" ht="16" customHeight="1" x14ac:dyDescent="0.25"/>
    <row r="38" ht="16" customHeight="1" x14ac:dyDescent="0.25"/>
    <row r="39" ht="16" customHeight="1" x14ac:dyDescent="0.25"/>
  </sheetData>
  <pageMargins left="0.59055118110236227" right="0.59055118110236227" top="1.1811023622047245" bottom="0.74803149606299213" header="0.31496062992125984" footer="0.31496062992125984"/>
  <pageSetup paperSize="9" scale="91"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37"/>
  <sheetViews>
    <sheetView showGridLines="0" zoomScaleNormal="100" workbookViewId="0"/>
  </sheetViews>
  <sheetFormatPr defaultColWidth="8.81640625" defaultRowHeight="11" x14ac:dyDescent="0.25"/>
  <cols>
    <col min="1" max="1" width="2.54296875" style="1" customWidth="1"/>
    <col min="2" max="2" width="38" style="1" customWidth="1"/>
    <col min="3" max="10" width="6.453125" style="1" customWidth="1"/>
    <col min="11" max="16384" width="8.81640625" style="1"/>
  </cols>
  <sheetData>
    <row r="1" spans="1:13" ht="16" customHeight="1" x14ac:dyDescent="0.25">
      <c r="A1" s="46"/>
      <c r="B1" s="47" t="s">
        <v>99</v>
      </c>
      <c r="C1" s="49"/>
      <c r="D1" s="49"/>
      <c r="E1" s="49"/>
      <c r="F1" s="16"/>
      <c r="G1" s="16"/>
      <c r="H1" s="16"/>
      <c r="I1" s="16"/>
      <c r="J1" s="16"/>
      <c r="K1" s="16"/>
      <c r="L1" s="16"/>
      <c r="M1" s="16"/>
    </row>
    <row r="2" spans="1:13" ht="20.149999999999999" customHeight="1" x14ac:dyDescent="0.25">
      <c r="A2" s="46"/>
      <c r="B2" s="62" t="s">
        <v>100</v>
      </c>
      <c r="C2" s="49"/>
      <c r="D2" s="49"/>
      <c r="E2" s="49"/>
      <c r="F2" s="16"/>
      <c r="G2" s="16"/>
      <c r="H2" s="16"/>
      <c r="I2" s="16"/>
      <c r="J2" s="16"/>
      <c r="K2" s="16"/>
      <c r="L2" s="16"/>
      <c r="M2" s="17"/>
    </row>
    <row r="3" spans="1:13" ht="16" customHeight="1" x14ac:dyDescent="0.25"/>
    <row r="4" spans="1:13" ht="20.149999999999999" customHeight="1" x14ac:dyDescent="0.25">
      <c r="B4" s="50" t="s">
        <v>22</v>
      </c>
      <c r="C4" s="83">
        <v>1996</v>
      </c>
      <c r="D4" s="83">
        <v>2000</v>
      </c>
      <c r="E4" s="83">
        <v>2005</v>
      </c>
      <c r="F4" s="83">
        <v>2010</v>
      </c>
      <c r="G4" s="83">
        <v>2015</v>
      </c>
      <c r="H4" s="83">
        <v>2020</v>
      </c>
      <c r="I4" s="83">
        <v>2021</v>
      </c>
      <c r="J4" s="83">
        <v>2022</v>
      </c>
    </row>
    <row r="5" spans="1:13" ht="28" customHeight="1" x14ac:dyDescent="0.25">
      <c r="B5" s="52" t="s">
        <v>101</v>
      </c>
      <c r="C5" s="84">
        <v>82</v>
      </c>
      <c r="D5" s="85">
        <v>84</v>
      </c>
      <c r="E5" s="85">
        <v>57</v>
      </c>
      <c r="F5" s="85">
        <v>47</v>
      </c>
      <c r="G5" s="85">
        <v>39</v>
      </c>
      <c r="H5" s="85">
        <v>31</v>
      </c>
      <c r="I5" s="85">
        <v>30</v>
      </c>
      <c r="J5" s="85">
        <v>31</v>
      </c>
    </row>
    <row r="6" spans="1:13" ht="16" customHeight="1" x14ac:dyDescent="0.25">
      <c r="B6" s="53" t="s">
        <v>102</v>
      </c>
      <c r="C6" s="86">
        <v>62</v>
      </c>
      <c r="D6" s="86">
        <v>46</v>
      </c>
      <c r="E6" s="86">
        <v>31</v>
      </c>
      <c r="F6" s="86">
        <v>23</v>
      </c>
      <c r="G6" s="86">
        <v>20</v>
      </c>
      <c r="H6" s="86">
        <v>14</v>
      </c>
      <c r="I6" s="86">
        <v>13</v>
      </c>
      <c r="J6" s="86">
        <v>12</v>
      </c>
    </row>
    <row r="7" spans="1:13" ht="16" customHeight="1" x14ac:dyDescent="0.25">
      <c r="B7" s="53" t="s">
        <v>103</v>
      </c>
      <c r="C7" s="86">
        <v>15</v>
      </c>
      <c r="D7" s="86">
        <v>31</v>
      </c>
      <c r="E7" s="86">
        <v>23</v>
      </c>
      <c r="F7" s="86">
        <v>24</v>
      </c>
      <c r="G7" s="86">
        <v>19</v>
      </c>
      <c r="H7" s="86">
        <v>17</v>
      </c>
      <c r="I7" s="86">
        <v>17</v>
      </c>
      <c r="J7" s="86">
        <v>19</v>
      </c>
    </row>
    <row r="8" spans="1:13" ht="28" customHeight="1" x14ac:dyDescent="0.25">
      <c r="B8" s="53" t="s">
        <v>104</v>
      </c>
      <c r="C8" s="86">
        <v>5</v>
      </c>
      <c r="D8" s="86">
        <v>4</v>
      </c>
      <c r="E8" s="86">
        <v>1</v>
      </c>
      <c r="F8" s="86">
        <v>0</v>
      </c>
      <c r="G8" s="86">
        <v>0</v>
      </c>
      <c r="H8" s="86">
        <v>0</v>
      </c>
      <c r="I8" s="86">
        <v>0</v>
      </c>
      <c r="J8" s="86">
        <v>0</v>
      </c>
    </row>
    <row r="9" spans="1:13" ht="28" customHeight="1" x14ac:dyDescent="0.25">
      <c r="B9" s="53" t="s">
        <v>105</v>
      </c>
      <c r="C9" s="86" t="s">
        <v>25</v>
      </c>
      <c r="D9" s="86">
        <v>3</v>
      </c>
      <c r="E9" s="86">
        <v>2</v>
      </c>
      <c r="F9" s="86">
        <v>0</v>
      </c>
      <c r="G9" s="86">
        <v>0</v>
      </c>
      <c r="H9" s="86">
        <v>0</v>
      </c>
      <c r="I9" s="86">
        <v>0</v>
      </c>
      <c r="J9" s="86">
        <v>0</v>
      </c>
    </row>
    <row r="10" spans="1:13" ht="28" customHeight="1" x14ac:dyDescent="0.25">
      <c r="B10" s="52" t="s">
        <v>106</v>
      </c>
      <c r="C10" s="85">
        <v>2</v>
      </c>
      <c r="D10" s="85">
        <v>10</v>
      </c>
      <c r="E10" s="85">
        <v>14</v>
      </c>
      <c r="F10" s="85">
        <v>24</v>
      </c>
      <c r="G10" s="85">
        <v>26</v>
      </c>
      <c r="H10" s="85">
        <v>20</v>
      </c>
      <c r="I10" s="85">
        <v>20</v>
      </c>
      <c r="J10" s="85">
        <v>20</v>
      </c>
    </row>
    <row r="11" spans="1:13" ht="28" customHeight="1" x14ac:dyDescent="0.25">
      <c r="B11" s="52" t="s">
        <v>107</v>
      </c>
      <c r="C11" s="85">
        <v>84</v>
      </c>
      <c r="D11" s="85">
        <v>94</v>
      </c>
      <c r="E11" s="85">
        <v>71</v>
      </c>
      <c r="F11" s="85">
        <v>71</v>
      </c>
      <c r="G11" s="85">
        <v>65</v>
      </c>
      <c r="H11" s="85">
        <v>51</v>
      </c>
      <c r="I11" s="85">
        <v>50</v>
      </c>
      <c r="J11" s="85">
        <v>51</v>
      </c>
    </row>
    <row r="12" spans="1:13" ht="16" customHeight="1" x14ac:dyDescent="0.25">
      <c r="C12" s="3"/>
      <c r="D12" s="4"/>
    </row>
    <row r="13" spans="1:13" s="9" customFormat="1" ht="11.15" customHeight="1" x14ac:dyDescent="0.25">
      <c r="A13" s="9" t="s">
        <v>108</v>
      </c>
    </row>
    <row r="14" spans="1:13" s="13" customFormat="1" ht="11.15" customHeight="1" x14ac:dyDescent="0.25">
      <c r="A14" s="9" t="s">
        <v>231</v>
      </c>
      <c r="B14" s="11"/>
      <c r="C14" s="11"/>
      <c r="D14" s="11"/>
      <c r="E14" s="11"/>
      <c r="F14" s="11"/>
      <c r="G14" s="11"/>
      <c r="H14" s="11"/>
      <c r="I14" s="11"/>
      <c r="J14" s="11"/>
    </row>
    <row r="15" spans="1:13" s="13" customFormat="1" ht="22" customHeight="1" x14ac:dyDescent="0.25">
      <c r="A15" s="15" t="s">
        <v>35</v>
      </c>
      <c r="B15" s="112" t="s">
        <v>109</v>
      </c>
      <c r="C15" s="112"/>
      <c r="D15" s="112"/>
      <c r="E15" s="112"/>
      <c r="F15" s="112"/>
      <c r="G15" s="112"/>
      <c r="H15" s="112"/>
      <c r="I15" s="112"/>
      <c r="J15" s="14"/>
    </row>
    <row r="16" spans="1:13" s="13" customFormat="1" ht="11.15" customHeight="1" x14ac:dyDescent="0.25"/>
    <row r="17" s="13" customFormat="1" ht="11.15" customHeight="1" x14ac:dyDescent="0.25"/>
    <row r="18" s="13" customFormat="1" ht="11.15" customHeight="1" x14ac:dyDescent="0.25"/>
    <row r="19" s="13" customFormat="1" ht="11.15" customHeight="1" x14ac:dyDescent="0.25"/>
    <row r="20" s="13" customFormat="1" ht="11.15" customHeight="1" x14ac:dyDescent="0.25"/>
    <row r="21" ht="16" customHeight="1" x14ac:dyDescent="0.25"/>
    <row r="22" ht="16" customHeight="1" x14ac:dyDescent="0.25"/>
    <row r="23" ht="16" customHeight="1" x14ac:dyDescent="0.25"/>
    <row r="24" ht="16" customHeight="1" x14ac:dyDescent="0.25"/>
    <row r="25" ht="16" customHeight="1" x14ac:dyDescent="0.25"/>
    <row r="26" ht="16" customHeight="1" x14ac:dyDescent="0.25"/>
    <row r="27" ht="16" customHeight="1" x14ac:dyDescent="0.25"/>
    <row r="28" ht="16" customHeight="1" x14ac:dyDescent="0.25"/>
    <row r="29" ht="16" customHeight="1" x14ac:dyDescent="0.25"/>
    <row r="30" ht="16" customHeight="1" x14ac:dyDescent="0.25"/>
    <row r="31" ht="16" customHeight="1" x14ac:dyDescent="0.25"/>
    <row r="32" ht="16" customHeight="1" x14ac:dyDescent="0.25"/>
    <row r="33" ht="16" customHeight="1" x14ac:dyDescent="0.25"/>
    <row r="34" ht="16" customHeight="1" x14ac:dyDescent="0.25"/>
    <row r="35" ht="16" customHeight="1" x14ac:dyDescent="0.25"/>
    <row r="36" ht="16" customHeight="1" x14ac:dyDescent="0.25"/>
    <row r="37" ht="16" customHeight="1" x14ac:dyDescent="0.25"/>
  </sheetData>
  <mergeCells count="1">
    <mergeCell ref="B15:I15"/>
  </mergeCells>
  <phoneticPr fontId="11" type="noConversion"/>
  <pageMargins left="0.59055118110236227" right="0.59055118110236227" top="1.1811023622047245" bottom="0.74803149606299213" header="0.31496062992125984" footer="0.31496062992125984"/>
  <pageSetup paperSize="9" scale="91"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23"/>
  <sheetViews>
    <sheetView showGridLines="0" zoomScaleNormal="100" workbookViewId="0"/>
  </sheetViews>
  <sheetFormatPr defaultColWidth="8.81640625" defaultRowHeight="11" x14ac:dyDescent="0.25"/>
  <cols>
    <col min="1" max="1" width="2.54296875" style="1" customWidth="1"/>
    <col min="2" max="2" width="27" style="1" customWidth="1"/>
    <col min="3" max="4" width="8.453125" style="1" customWidth="1"/>
    <col min="5" max="6" width="9" style="1" customWidth="1"/>
    <col min="7" max="7" width="11.453125" style="1" customWidth="1"/>
    <col min="8" max="16384" width="8.81640625" style="1"/>
  </cols>
  <sheetData>
    <row r="1" spans="1:8" ht="16" customHeight="1" x14ac:dyDescent="0.25">
      <c r="A1" s="46"/>
      <c r="B1" s="62" t="s">
        <v>110</v>
      </c>
      <c r="C1" s="49"/>
      <c r="D1" s="49"/>
      <c r="E1" s="49"/>
      <c r="F1" s="49"/>
      <c r="G1" s="49"/>
      <c r="H1" s="16"/>
    </row>
    <row r="2" spans="1:8" ht="30" customHeight="1" x14ac:dyDescent="0.25">
      <c r="A2" s="46"/>
      <c r="B2" s="114" t="s">
        <v>111</v>
      </c>
      <c r="C2" s="114"/>
      <c r="D2" s="114"/>
      <c r="E2" s="114"/>
      <c r="F2" s="114"/>
      <c r="G2" s="114"/>
      <c r="H2" s="16"/>
    </row>
    <row r="3" spans="1:8" ht="16" customHeight="1" x14ac:dyDescent="0.25">
      <c r="A3" s="46"/>
      <c r="B3" s="63" t="s">
        <v>79</v>
      </c>
      <c r="C3" s="46"/>
      <c r="D3" s="46"/>
      <c r="E3" s="46"/>
      <c r="F3" s="46"/>
      <c r="G3" s="46"/>
    </row>
    <row r="4" spans="1:8" ht="16" customHeight="1" x14ac:dyDescent="0.25"/>
    <row r="5" spans="1:8" ht="20.149999999999999" customHeight="1" x14ac:dyDescent="0.25">
      <c r="B5" s="50" t="s">
        <v>48</v>
      </c>
      <c r="C5" s="87">
        <v>2015</v>
      </c>
      <c r="D5" s="87">
        <v>2020</v>
      </c>
      <c r="E5" s="87">
        <v>2021</v>
      </c>
      <c r="F5" s="87">
        <v>2022</v>
      </c>
    </row>
    <row r="6" spans="1:8" ht="20.149999999999999" customHeight="1" x14ac:dyDescent="0.25">
      <c r="B6" s="52" t="s">
        <v>112</v>
      </c>
      <c r="C6" s="88"/>
      <c r="D6" s="88"/>
      <c r="E6" s="88"/>
      <c r="F6" s="88"/>
    </row>
    <row r="7" spans="1:8" ht="16" customHeight="1" x14ac:dyDescent="0.25">
      <c r="B7" s="53" t="s">
        <v>113</v>
      </c>
      <c r="C7" s="89">
        <v>3596</v>
      </c>
      <c r="D7" s="89">
        <v>4507</v>
      </c>
      <c r="E7" s="89">
        <v>4621</v>
      </c>
      <c r="F7" s="89">
        <v>4529</v>
      </c>
    </row>
    <row r="8" spans="1:8" ht="16" customHeight="1" x14ac:dyDescent="0.25">
      <c r="B8" s="53" t="s">
        <v>114</v>
      </c>
      <c r="C8" s="89">
        <v>259</v>
      </c>
      <c r="D8" s="89">
        <v>181</v>
      </c>
      <c r="E8" s="89">
        <v>179</v>
      </c>
      <c r="F8" s="89">
        <v>183</v>
      </c>
    </row>
    <row r="9" spans="1:8" ht="16" customHeight="1" x14ac:dyDescent="0.25">
      <c r="B9" s="53" t="s">
        <v>83</v>
      </c>
      <c r="C9" s="89">
        <v>205</v>
      </c>
      <c r="D9" s="89">
        <v>146</v>
      </c>
      <c r="E9" s="89">
        <v>180</v>
      </c>
      <c r="F9" s="89">
        <v>141</v>
      </c>
    </row>
    <row r="10" spans="1:8" ht="16" customHeight="1" x14ac:dyDescent="0.25">
      <c r="B10" s="53" t="s">
        <v>84</v>
      </c>
      <c r="C10" s="89">
        <v>31</v>
      </c>
      <c r="D10" s="89">
        <v>12</v>
      </c>
      <c r="E10" s="89">
        <v>34</v>
      </c>
      <c r="F10" s="89">
        <v>15</v>
      </c>
    </row>
    <row r="11" spans="1:8" ht="28" customHeight="1" x14ac:dyDescent="0.25">
      <c r="B11" s="52" t="s">
        <v>115</v>
      </c>
      <c r="C11" s="90"/>
      <c r="D11" s="90"/>
      <c r="E11" s="90"/>
      <c r="F11" s="90"/>
    </row>
    <row r="12" spans="1:8" ht="16" customHeight="1" x14ac:dyDescent="0.25">
      <c r="B12" s="53" t="s">
        <v>113</v>
      </c>
      <c r="C12" s="89">
        <v>5248</v>
      </c>
      <c r="D12" s="89">
        <v>8360</v>
      </c>
      <c r="E12" s="89">
        <v>11886</v>
      </c>
      <c r="F12" s="89">
        <v>11665</v>
      </c>
      <c r="G12" s="113"/>
      <c r="H12" s="113"/>
    </row>
    <row r="13" spans="1:8" ht="16" customHeight="1" x14ac:dyDescent="0.25">
      <c r="B13" s="53" t="s">
        <v>114</v>
      </c>
      <c r="C13" s="89">
        <v>32</v>
      </c>
      <c r="D13" s="89">
        <v>38</v>
      </c>
      <c r="E13" s="89">
        <v>46</v>
      </c>
      <c r="F13" s="89">
        <v>57</v>
      </c>
    </row>
    <row r="14" spans="1:8" ht="16" customHeight="1" x14ac:dyDescent="0.25">
      <c r="B14" s="53" t="s">
        <v>83</v>
      </c>
      <c r="C14" s="89">
        <v>79</v>
      </c>
      <c r="D14" s="89">
        <v>73</v>
      </c>
      <c r="E14" s="89">
        <v>110</v>
      </c>
      <c r="F14" s="89">
        <v>107</v>
      </c>
    </row>
    <row r="15" spans="1:8" ht="16" customHeight="1" x14ac:dyDescent="0.25">
      <c r="B15" s="53" t="s">
        <v>84</v>
      </c>
      <c r="C15" s="89">
        <v>19</v>
      </c>
      <c r="D15" s="89">
        <v>18</v>
      </c>
      <c r="E15" s="89">
        <v>38</v>
      </c>
      <c r="F15" s="89">
        <v>30</v>
      </c>
    </row>
    <row r="16" spans="1:8" ht="16" customHeight="1" x14ac:dyDescent="0.25"/>
    <row r="17" spans="1:6" s="9" customFormat="1" ht="11.15" customHeight="1" x14ac:dyDescent="0.25">
      <c r="A17" s="9" t="s">
        <v>235</v>
      </c>
      <c r="E17" s="1"/>
      <c r="F17" s="1"/>
    </row>
    <row r="18" spans="1:6" s="9" customFormat="1" ht="11.15" customHeight="1" x14ac:dyDescent="0.25">
      <c r="A18" s="9" t="s">
        <v>231</v>
      </c>
      <c r="E18" s="1"/>
      <c r="F18" s="1"/>
    </row>
    <row r="19" spans="1:6" s="14" customFormat="1" ht="11.15" customHeight="1" x14ac:dyDescent="0.25">
      <c r="A19" s="15" t="s">
        <v>35</v>
      </c>
      <c r="B19" s="11" t="s">
        <v>89</v>
      </c>
    </row>
    <row r="20" spans="1:6" s="13" customFormat="1" ht="22" customHeight="1" x14ac:dyDescent="0.25">
      <c r="A20" s="15"/>
      <c r="B20" s="14"/>
      <c r="C20" s="11"/>
      <c r="D20" s="11"/>
    </row>
    <row r="21" spans="1:6" s="13" customFormat="1" ht="11.15" customHeight="1" x14ac:dyDescent="0.25">
      <c r="B21" s="11"/>
    </row>
    <row r="22" spans="1:6" s="13" customFormat="1" ht="11.15" customHeight="1" x14ac:dyDescent="0.25"/>
    <row r="23" spans="1:6" s="13" customFormat="1" ht="11.15" customHeight="1" x14ac:dyDescent="0.25"/>
  </sheetData>
  <mergeCells count="2">
    <mergeCell ref="G12:H12"/>
    <mergeCell ref="B2:G2"/>
  </mergeCells>
  <phoneticPr fontId="11" type="noConversion"/>
  <pageMargins left="0.59055118110236227" right="0.59055118110236227" top="1.1811023622047245" bottom="0.74803149606299213"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40"/>
  <sheetViews>
    <sheetView showGridLines="0" zoomScaleNormal="100" workbookViewId="0"/>
  </sheetViews>
  <sheetFormatPr defaultColWidth="8.81640625" defaultRowHeight="11" x14ac:dyDescent="0.25"/>
  <cols>
    <col min="1" max="1" width="2.54296875" style="1" customWidth="1"/>
    <col min="2" max="2" width="26.1796875" style="1" customWidth="1"/>
    <col min="3" max="11" width="8.54296875" style="1" customWidth="1"/>
    <col min="12" max="16384" width="8.81640625" style="1"/>
  </cols>
  <sheetData>
    <row r="1" spans="1:13" ht="16" customHeight="1" x14ac:dyDescent="0.25">
      <c r="A1" s="46"/>
      <c r="B1" s="47" t="s">
        <v>116</v>
      </c>
      <c r="C1" s="49"/>
      <c r="D1" s="49"/>
      <c r="E1" s="49"/>
      <c r="F1" s="49"/>
      <c r="G1" s="49"/>
      <c r="H1" s="49"/>
      <c r="I1" s="16"/>
      <c r="J1" s="16"/>
      <c r="K1" s="16"/>
      <c r="L1" s="16"/>
    </row>
    <row r="2" spans="1:13" ht="16" customHeight="1" x14ac:dyDescent="0.25">
      <c r="A2" s="46"/>
      <c r="B2" s="62" t="s">
        <v>117</v>
      </c>
      <c r="C2" s="49"/>
      <c r="D2" s="49"/>
      <c r="E2" s="49"/>
      <c r="F2" s="49"/>
      <c r="G2" s="49"/>
      <c r="H2" s="49"/>
      <c r="I2" s="16"/>
      <c r="J2" s="16"/>
      <c r="K2" s="16"/>
      <c r="L2" s="16"/>
    </row>
    <row r="3" spans="1:13" ht="16" customHeight="1" x14ac:dyDescent="0.25">
      <c r="A3" s="46"/>
      <c r="B3" s="63" t="s">
        <v>118</v>
      </c>
      <c r="C3" s="46"/>
      <c r="D3" s="46"/>
      <c r="E3" s="46"/>
      <c r="F3" s="46"/>
      <c r="G3" s="46"/>
      <c r="H3" s="46"/>
    </row>
    <row r="4" spans="1:13" ht="16" customHeight="1" x14ac:dyDescent="0.25"/>
    <row r="5" spans="1:13" ht="20.149999999999999" customHeight="1" x14ac:dyDescent="0.25">
      <c r="B5" s="50" t="s">
        <v>48</v>
      </c>
      <c r="C5" s="83">
        <v>1986</v>
      </c>
      <c r="D5" s="83">
        <v>1990</v>
      </c>
      <c r="E5" s="83">
        <v>2000</v>
      </c>
      <c r="F5" s="83">
        <v>2005</v>
      </c>
      <c r="G5" s="91">
        <v>2010</v>
      </c>
      <c r="H5" s="83">
        <v>2015</v>
      </c>
      <c r="I5" s="83">
        <v>2020</v>
      </c>
      <c r="J5" s="83">
        <v>2021</v>
      </c>
      <c r="K5" s="83">
        <v>2022</v>
      </c>
    </row>
    <row r="6" spans="1:13" ht="28" customHeight="1" x14ac:dyDescent="0.25">
      <c r="B6" s="53" t="s">
        <v>119</v>
      </c>
      <c r="C6" s="94">
        <v>290.04000000000002</v>
      </c>
      <c r="D6" s="94">
        <v>334.66</v>
      </c>
      <c r="E6" s="94">
        <v>384.46800000000002</v>
      </c>
      <c r="F6" s="94">
        <v>599.50099999999998</v>
      </c>
      <c r="G6" s="94">
        <v>811.69399999999996</v>
      </c>
      <c r="H6" s="95">
        <v>882.3</v>
      </c>
      <c r="I6" s="95">
        <v>1054.3864000000001</v>
      </c>
      <c r="J6" s="95">
        <v>1083.6247000000001</v>
      </c>
      <c r="K6" s="95">
        <v>1101.1579999999999</v>
      </c>
      <c r="M6" s="41"/>
    </row>
    <row r="7" spans="1:13" ht="16" customHeight="1" x14ac:dyDescent="0.25">
      <c r="B7" s="53" t="s">
        <v>120</v>
      </c>
      <c r="C7" s="94">
        <v>96.68</v>
      </c>
      <c r="D7" s="94">
        <v>81.8</v>
      </c>
      <c r="E7" s="94">
        <v>184.86278712999999</v>
      </c>
      <c r="F7" s="94">
        <v>390.90949899999998</v>
      </c>
      <c r="G7" s="94">
        <v>584.24729730000001</v>
      </c>
      <c r="H7" s="95">
        <v>696.77863000000002</v>
      </c>
      <c r="I7" s="95">
        <v>659.06945612000004</v>
      </c>
      <c r="J7" s="95">
        <v>648.83529999999996</v>
      </c>
      <c r="K7" s="95">
        <v>626.66369999999995</v>
      </c>
    </row>
    <row r="8" spans="1:13" ht="20.149999999999999" customHeight="1" x14ac:dyDescent="0.25">
      <c r="B8" s="54" t="s">
        <v>121</v>
      </c>
      <c r="C8" s="92">
        <v>386.71</v>
      </c>
      <c r="D8" s="92">
        <v>416.46</v>
      </c>
      <c r="E8" s="92">
        <v>569.33078712999998</v>
      </c>
      <c r="F8" s="92">
        <v>990.41049899999996</v>
      </c>
      <c r="G8" s="92">
        <v>1395.9412972999999</v>
      </c>
      <c r="H8" s="93">
        <v>1579.07863</v>
      </c>
      <c r="I8" s="93">
        <v>1713.4558561200001</v>
      </c>
      <c r="J8" s="93">
        <v>1732.46</v>
      </c>
      <c r="K8" s="93">
        <v>1727.8</v>
      </c>
    </row>
    <row r="9" spans="1:13" ht="16" customHeight="1" x14ac:dyDescent="0.25">
      <c r="C9" s="3"/>
      <c r="D9" s="3"/>
      <c r="E9" s="3"/>
    </row>
    <row r="10" spans="1:13" s="9" customFormat="1" ht="11.15" customHeight="1" x14ac:dyDescent="0.25">
      <c r="A10" s="9" t="s">
        <v>122</v>
      </c>
    </row>
    <row r="11" spans="1:13" s="9" customFormat="1" ht="11.15" customHeight="1" x14ac:dyDescent="0.25">
      <c r="A11" s="9" t="s">
        <v>231</v>
      </c>
    </row>
    <row r="12" spans="1:13" s="9" customFormat="1" ht="11.15" customHeight="1" x14ac:dyDescent="0.25">
      <c r="A12" s="10" t="s">
        <v>35</v>
      </c>
      <c r="B12" s="11" t="s">
        <v>236</v>
      </c>
    </row>
    <row r="13" spans="1:13" s="9" customFormat="1" ht="22" customHeight="1" x14ac:dyDescent="0.25">
      <c r="A13" s="10" t="s">
        <v>37</v>
      </c>
      <c r="B13" s="112" t="s">
        <v>123</v>
      </c>
      <c r="C13" s="112"/>
      <c r="D13" s="112"/>
      <c r="E13" s="112"/>
      <c r="F13" s="112"/>
      <c r="G13" s="112"/>
      <c r="H13" s="112"/>
      <c r="I13" s="112"/>
      <c r="J13" s="112"/>
      <c r="K13" s="14"/>
    </row>
    <row r="14" spans="1:13" s="9" customFormat="1" ht="44.25" customHeight="1" x14ac:dyDescent="0.25">
      <c r="A14" s="10" t="s">
        <v>39</v>
      </c>
      <c r="B14" s="112" t="s">
        <v>124</v>
      </c>
      <c r="C14" s="112"/>
      <c r="D14" s="112"/>
      <c r="E14" s="112"/>
      <c r="F14" s="112"/>
      <c r="G14" s="112"/>
      <c r="H14" s="112"/>
      <c r="I14" s="112"/>
      <c r="J14" s="112"/>
      <c r="K14" s="14"/>
    </row>
    <row r="15" spans="1:13" s="12" customFormat="1" ht="11.15" customHeight="1" x14ac:dyDescent="0.25">
      <c r="A15" s="10"/>
      <c r="B15" s="11"/>
    </row>
    <row r="16" spans="1:13" s="12" customFormat="1" ht="11.15" customHeight="1" x14ac:dyDescent="0.25"/>
    <row r="17" spans="1:11" s="12" customFormat="1" ht="11.15" customHeight="1" x14ac:dyDescent="0.25"/>
    <row r="18" spans="1:11" s="6" customFormat="1" ht="16" customHeight="1" x14ac:dyDescent="0.25"/>
    <row r="19" spans="1:11" s="2" customFormat="1" ht="16" customHeight="1" x14ac:dyDescent="0.25">
      <c r="A19" s="6"/>
      <c r="B19" s="6"/>
      <c r="C19" s="6"/>
      <c r="D19" s="6"/>
      <c r="E19" s="6"/>
      <c r="F19" s="6"/>
      <c r="G19" s="6"/>
      <c r="H19" s="6"/>
      <c r="I19" s="6"/>
      <c r="J19" s="6"/>
      <c r="K19" s="6"/>
    </row>
    <row r="20" spans="1:11" s="6" customFormat="1" ht="16" customHeight="1" x14ac:dyDescent="0.25"/>
    <row r="21" spans="1:11" s="6" customFormat="1" ht="16" customHeight="1" x14ac:dyDescent="0.25"/>
    <row r="22" spans="1:11" s="6" customFormat="1" ht="16" customHeight="1" x14ac:dyDescent="0.25"/>
    <row r="23" spans="1:11" s="6" customFormat="1" ht="16" customHeight="1" x14ac:dyDescent="0.25"/>
    <row r="24" spans="1:11" ht="16" customHeight="1" x14ac:dyDescent="0.25"/>
    <row r="25" spans="1:11" ht="16" customHeight="1" x14ac:dyDescent="0.25"/>
    <row r="26" spans="1:11" ht="16" customHeight="1" x14ac:dyDescent="0.25"/>
    <row r="27" spans="1:11" ht="16" customHeight="1" x14ac:dyDescent="0.25"/>
    <row r="28" spans="1:11" ht="16" customHeight="1" x14ac:dyDescent="0.25"/>
    <row r="29" spans="1:11" ht="16" customHeight="1" x14ac:dyDescent="0.25"/>
    <row r="30" spans="1:11" ht="16" customHeight="1" x14ac:dyDescent="0.25"/>
    <row r="31" spans="1:11" ht="16" customHeight="1" x14ac:dyDescent="0.25"/>
    <row r="32" spans="1:11" ht="16" customHeight="1" x14ac:dyDescent="0.25"/>
    <row r="33" ht="16" customHeight="1" x14ac:dyDescent="0.25"/>
    <row r="34" ht="16" customHeight="1" x14ac:dyDescent="0.25"/>
    <row r="35" ht="16" customHeight="1" x14ac:dyDescent="0.25"/>
    <row r="36" ht="16" customHeight="1" x14ac:dyDescent="0.25"/>
    <row r="37" ht="16" customHeight="1" x14ac:dyDescent="0.25"/>
    <row r="38" ht="16" customHeight="1" x14ac:dyDescent="0.25"/>
    <row r="39" ht="16" customHeight="1" x14ac:dyDescent="0.25"/>
    <row r="40" ht="16" customHeight="1" x14ac:dyDescent="0.25"/>
  </sheetData>
  <mergeCells count="2">
    <mergeCell ref="B13:J13"/>
    <mergeCell ref="B14:J14"/>
  </mergeCells>
  <phoneticPr fontId="11" type="noConversion"/>
  <pageMargins left="0.59055118110236227" right="0.59055118110236227" top="1.1811023622047245" bottom="0.74803149606299213" header="0.31496062992125984" footer="0.31496062992125984"/>
  <pageSetup paperSize="9" scale="80"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Props1.xml><?xml version="1.0" encoding="utf-8"?>
<ds:datastoreItem xmlns:ds="http://schemas.openxmlformats.org/officeDocument/2006/customXml" ds:itemID="{F08CE182-80EB-4655-80B0-FBB8576E1E73}">
  <ds:schemaRefs>
    <ds:schemaRef ds:uri="http://schemas.microsoft.com/sharepoint/v3/contenttype/forms"/>
  </ds:schemaRefs>
</ds:datastoreItem>
</file>

<file path=customXml/itemProps2.xml><?xml version="1.0" encoding="utf-8"?>
<ds:datastoreItem xmlns:ds="http://schemas.openxmlformats.org/officeDocument/2006/customXml" ds:itemID="{2BC5A660-E80D-44C1-833F-C788C0FECD69}"/>
</file>

<file path=customXml/itemProps3.xml><?xml version="1.0" encoding="utf-8"?>
<ds:datastoreItem xmlns:ds="http://schemas.openxmlformats.org/officeDocument/2006/customXml" ds:itemID="{E471E02D-4FF0-48F5-AF17-A9A04EDE62C8}">
  <ds:schemaRefs>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5a024489-7195-4862-a492-fa5520c5a615"/>
    <ds:schemaRef ds:uri="http://schemas.microsoft.com/office/2006/documentManagement/types"/>
    <ds:schemaRef ds:uri="1db0cbf4-83cc-494f-b6b6-1904e10b356b"/>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Inhoudstafel</vt:lpstr>
      <vt:lpstr>13-1-1</vt:lpstr>
      <vt:lpstr>13-1-2</vt:lpstr>
      <vt:lpstr>13-1-3</vt:lpstr>
      <vt:lpstr>13-1-4</vt:lpstr>
      <vt:lpstr>13-1-5</vt:lpstr>
      <vt:lpstr>13-2-1</vt:lpstr>
      <vt:lpstr>13-2-2</vt:lpstr>
      <vt:lpstr>13-3</vt:lpstr>
      <vt:lpstr>Terminologie</vt:lpstr>
      <vt:lpstr>Bronnen</vt:lpstr>
      <vt:lpstr>Terminologie!_ftnref1</vt:lpstr>
      <vt:lpstr>Terminologie!OLE_LINK10</vt:lpstr>
      <vt:lpstr>'13-1-1'!Print_Area</vt:lpstr>
      <vt:lpstr>'13-1-3'!Print_Area</vt:lpstr>
      <vt:lpstr>'13-2-2'!Print_Area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Andere financiële activiteiten en ondernemingen</dc:title>
  <dc:subject/>
  <dc:creator>Maureen Read</dc:creator>
  <cp:keywords/>
  <dc:description/>
  <cp:lastModifiedBy>Tim De Vos</cp:lastModifiedBy>
  <cp:revision/>
  <dcterms:created xsi:type="dcterms:W3CDTF">1999-06-14T11:30:41Z</dcterms:created>
  <dcterms:modified xsi:type="dcterms:W3CDTF">2024-02-12T08:44:36Z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64800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FEB102296</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